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15" windowWidth="27735" windowHeight="13950" activeTab="1"/>
  </bookViews>
  <sheets>
    <sheet name="Notice" sheetId="1" r:id="rId1"/>
    <sheet name="RSVN Form" sheetId="2" r:id="rId2"/>
  </sheets>
  <definedNames>
    <definedName name="AAA" localSheetId="1">#REF!</definedName>
    <definedName name="AAA">#REF!</definedName>
    <definedName name="aaaaaaaa">#REF!</definedName>
    <definedName name="M행" localSheetId="1">#REF!</definedName>
    <definedName name="M행">#REF!</definedName>
    <definedName name="N행" localSheetId="1">#REF!</definedName>
    <definedName name="N행">#REF!</definedName>
    <definedName name="O행" localSheetId="1">#REF!</definedName>
    <definedName name="O행">#REF!</definedName>
    <definedName name="_xlnm.Print_Area" localSheetId="1">'RSVN Form'!$A$1:$Q$86</definedName>
    <definedName name="P행" localSheetId="1">#REF!</definedName>
    <definedName name="P행">#REF!</definedName>
    <definedName name="Q행" localSheetId="1">#REF!</definedName>
    <definedName name="Q행">#REF!</definedName>
    <definedName name="R행" localSheetId="1">#REF!</definedName>
    <definedName name="R행">#REF!</definedName>
    <definedName name="sssssq나미">#REF!</definedName>
    <definedName name="S행" localSheetId="0">#REF!</definedName>
    <definedName name="S행" localSheetId="1">#REF!</definedName>
    <definedName name="S행">#REF!</definedName>
    <definedName name="T행" localSheetId="1">#REF!</definedName>
    <definedName name="T행">#REF!</definedName>
    <definedName name="U행" localSheetId="1">#REF!</definedName>
    <definedName name="U행">#REF!</definedName>
    <definedName name="V행" localSheetId="1">#REF!</definedName>
    <definedName name="V행">#REF!</definedName>
    <definedName name="X행" localSheetId="1">#REF!</definedName>
    <definedName name="X행">#REF!</definedName>
    <definedName name="대회" localSheetId="1">#REF!</definedName>
    <definedName name="대회">#REF!</definedName>
    <definedName name="밋션별" localSheetId="1">#REF!</definedName>
    <definedName name="밋션별">#REF!</definedName>
    <definedName name="제목" localSheetId="1">#REF!</definedName>
    <definedName name="제목">#REF!</definedName>
  </definedNames>
  <calcPr calcId="145621"/>
</workbook>
</file>

<file path=xl/calcChain.xml><?xml version="1.0" encoding="utf-8"?>
<calcChain xmlns="http://schemas.openxmlformats.org/spreadsheetml/2006/main">
  <c r="J35" i="2" l="1"/>
  <c r="I35" i="2"/>
  <c r="K64" i="2" l="1"/>
  <c r="K63" i="2"/>
  <c r="K62" i="2"/>
  <c r="K61" i="2"/>
  <c r="K60" i="2"/>
  <c r="K59" i="2"/>
  <c r="K55" i="2"/>
  <c r="K54" i="2"/>
  <c r="K53" i="2"/>
  <c r="K52" i="2"/>
  <c r="K51" i="2"/>
  <c r="K50" i="2"/>
  <c r="K49" i="2"/>
  <c r="K48" i="2"/>
  <c r="K47" i="2"/>
  <c r="K46" i="2"/>
  <c r="K45" i="2"/>
  <c r="K44" i="2"/>
  <c r="K43" i="2"/>
  <c r="K42" i="2"/>
  <c r="K41" i="2"/>
  <c r="K40" i="2"/>
  <c r="K39" i="2"/>
  <c r="K38" i="2"/>
  <c r="K34" i="2"/>
  <c r="K33" i="2"/>
  <c r="K32" i="2"/>
  <c r="K31" i="2"/>
  <c r="K30" i="2"/>
  <c r="K29" i="2"/>
  <c r="K28" i="2"/>
  <c r="K27" i="2"/>
  <c r="K26" i="2"/>
  <c r="K25" i="2"/>
  <c r="K24" i="2"/>
  <c r="K23" i="2"/>
  <c r="K22" i="2"/>
  <c r="K21" i="2"/>
  <c r="K35" i="2" l="1"/>
  <c r="H56" i="2"/>
  <c r="H65" i="2"/>
  <c r="H68" i="2" l="1"/>
</calcChain>
</file>

<file path=xl/sharedStrings.xml><?xml version="1.0" encoding="utf-8"?>
<sst xmlns="http://schemas.openxmlformats.org/spreadsheetml/2006/main" count="171" uniqueCount="141">
  <si>
    <t>/</t>
  </si>
  <si>
    <t xml:space="preserve"> Reservation No. </t>
    <phoneticPr fontId="37" type="noConversion"/>
  </si>
  <si>
    <t>Group Reservation Request Form</t>
    <phoneticPr fontId="37" type="noConversion"/>
  </si>
  <si>
    <r>
      <rPr>
        <sz val="10"/>
        <color rgb="FFFF0000"/>
        <rFont val="맑은 고딕"/>
        <family val="3"/>
        <charset val="129"/>
      </rPr>
      <t xml:space="preserve">*  </t>
    </r>
    <r>
      <rPr>
        <sz val="10"/>
        <rFont val="맑은 고딕"/>
        <family val="3"/>
        <charset val="129"/>
      </rPr>
      <t>Phone Number</t>
    </r>
    <phoneticPr fontId="37" type="noConversion"/>
  </si>
  <si>
    <r>
      <rPr>
        <sz val="10"/>
        <color rgb="FFFF0000"/>
        <rFont val="맑은 고딕"/>
        <family val="3"/>
        <charset val="129"/>
      </rPr>
      <t xml:space="preserve">*  </t>
    </r>
    <r>
      <rPr>
        <sz val="10"/>
        <rFont val="맑은 고딕"/>
        <family val="3"/>
        <charset val="129"/>
      </rPr>
      <t>Name of Group/
   Organization</t>
    </r>
    <phoneticPr fontId="37" type="noConversion"/>
  </si>
  <si>
    <r>
      <rPr>
        <sz val="10"/>
        <color rgb="FFFF0000"/>
        <rFont val="맑은 고딕"/>
        <family val="3"/>
        <charset val="129"/>
      </rPr>
      <t xml:space="preserve">*  </t>
    </r>
    <r>
      <rPr>
        <sz val="10"/>
        <rFont val="맑은 고딕"/>
        <family val="3"/>
        <charset val="129"/>
      </rPr>
      <t>Number of   
   Participants</t>
    </r>
    <phoneticPr fontId="37" type="noConversion"/>
  </si>
  <si>
    <r>
      <rPr>
        <sz val="10"/>
        <color rgb="FFFF0000"/>
        <rFont val="맑은 고딕"/>
        <family val="3"/>
        <charset val="129"/>
      </rPr>
      <t xml:space="preserve">*  </t>
    </r>
    <r>
      <rPr>
        <sz val="10"/>
        <rFont val="맑은 고딕"/>
        <family val="3"/>
        <charset val="129"/>
      </rPr>
      <t>Event Name</t>
    </r>
    <phoneticPr fontId="37" type="noConversion"/>
  </si>
  <si>
    <r>
      <rPr>
        <sz val="10"/>
        <color rgb="FFFF0000"/>
        <rFont val="맑은 고딕"/>
        <family val="3"/>
        <charset val="129"/>
      </rPr>
      <t xml:space="preserve">* </t>
    </r>
    <r>
      <rPr>
        <sz val="10"/>
        <rFont val="맑은 고딕"/>
        <family val="3"/>
        <charset val="129"/>
      </rPr>
      <t>E-mail</t>
    </r>
    <phoneticPr fontId="37" type="noConversion"/>
  </si>
  <si>
    <r>
      <rPr>
        <sz val="10"/>
        <color rgb="FFFF0000"/>
        <rFont val="맑은 고딕"/>
        <family val="3"/>
        <charset val="129"/>
      </rPr>
      <t>*</t>
    </r>
    <r>
      <rPr>
        <sz val="10"/>
        <rFont val="맑은 고딕"/>
        <family val="3"/>
        <charset val="129"/>
      </rPr>
      <t xml:space="preserve"> Name/Title</t>
    </r>
    <phoneticPr fontId="37" type="noConversion"/>
  </si>
  <si>
    <t>3. Food</t>
    <phoneticPr fontId="37" type="noConversion"/>
  </si>
  <si>
    <t xml:space="preserve">1. Room                                                                                                                    </t>
    <phoneticPr fontId="37" type="noConversion"/>
  </si>
  <si>
    <t>Standard
Room</t>
    <phoneticPr fontId="37" type="noConversion"/>
  </si>
  <si>
    <t>Family
Room</t>
    <phoneticPr fontId="37" type="noConversion"/>
  </si>
  <si>
    <t>Youth
Room</t>
    <phoneticPr fontId="37" type="noConversion"/>
  </si>
  <si>
    <t>Suite Room</t>
    <phoneticPr fontId="37" type="noConversion"/>
  </si>
  <si>
    <t>Single</t>
    <phoneticPr fontId="37" type="noConversion"/>
  </si>
  <si>
    <t>Twin</t>
    <phoneticPr fontId="37" type="noConversion"/>
  </si>
  <si>
    <t>Triple</t>
    <phoneticPr fontId="37" type="noConversion"/>
  </si>
  <si>
    <t>Quad</t>
    <phoneticPr fontId="37" type="noConversion"/>
  </si>
  <si>
    <t>Studio</t>
    <phoneticPr fontId="37" type="noConversion"/>
  </si>
  <si>
    <t>Condo</t>
    <phoneticPr fontId="37" type="noConversion"/>
  </si>
  <si>
    <t>Deluxe</t>
    <phoneticPr fontId="37" type="noConversion"/>
  </si>
  <si>
    <t>Dormitory</t>
    <phoneticPr fontId="37" type="noConversion"/>
  </si>
  <si>
    <t>Ondol</t>
    <phoneticPr fontId="37" type="noConversion"/>
  </si>
  <si>
    <r>
      <t>R</t>
    </r>
    <r>
      <rPr>
        <b/>
        <sz val="10"/>
        <rFont val="Malgun Gothic"/>
        <family val="3"/>
        <charset val="129"/>
      </rPr>
      <t>oom Type</t>
    </r>
    <phoneticPr fontId="37" type="noConversion"/>
  </si>
  <si>
    <t>Bed-3</t>
    <phoneticPr fontId="37" type="noConversion"/>
  </si>
  <si>
    <t>Ondol-4</t>
    <phoneticPr fontId="37" type="noConversion"/>
  </si>
  <si>
    <t xml:space="preserve"> Bed-1 </t>
    <phoneticPr fontId="37" type="noConversion"/>
  </si>
  <si>
    <t>Ondol-6</t>
    <phoneticPr fontId="37" type="noConversion"/>
  </si>
  <si>
    <t>Ondol-8</t>
    <phoneticPr fontId="37" type="noConversion"/>
  </si>
  <si>
    <t>Bed-4</t>
    <phoneticPr fontId="37" type="noConversion"/>
  </si>
  <si>
    <t>Ondol-10</t>
    <phoneticPr fontId="37" type="noConversion"/>
  </si>
  <si>
    <r>
      <rPr>
        <b/>
        <sz val="8"/>
        <color rgb="FFFF0000"/>
        <rFont val="맑은 고딕"/>
        <family val="3"/>
        <charset val="129"/>
      </rPr>
      <t>*</t>
    </r>
    <r>
      <rPr>
        <b/>
        <sz val="8"/>
        <rFont val="맑은 고딕"/>
        <family val="3"/>
        <charset val="129"/>
      </rPr>
      <t>Quantity</t>
    </r>
    <phoneticPr fontId="37" type="noConversion"/>
  </si>
  <si>
    <t>Remark</t>
    <phoneticPr fontId="37" type="noConversion"/>
  </si>
  <si>
    <t>Bed-3</t>
    <phoneticPr fontId="37" type="noConversion"/>
  </si>
  <si>
    <t>* Enter required item(Red border area)</t>
    <phoneticPr fontId="37" type="noConversion"/>
  </si>
  <si>
    <r>
      <rPr>
        <sz val="10"/>
        <color rgb="FFFF0000"/>
        <rFont val="맑은 고딕"/>
        <family val="3"/>
        <charset val="129"/>
      </rPr>
      <t xml:space="preserve">* </t>
    </r>
    <r>
      <rPr>
        <sz val="10"/>
        <rFont val="맑은 고딕"/>
        <family val="3"/>
        <charset val="129"/>
      </rPr>
      <t>ETA</t>
    </r>
    <phoneticPr fontId="37" type="noConversion"/>
  </si>
  <si>
    <r>
      <rPr>
        <sz val="10"/>
        <color rgb="FFFF0000"/>
        <rFont val="맑은 고딕"/>
        <family val="3"/>
        <charset val="129"/>
      </rPr>
      <t xml:space="preserve">* </t>
    </r>
    <r>
      <rPr>
        <sz val="10"/>
        <rFont val="맑은 고딕"/>
        <family val="3"/>
        <charset val="129"/>
      </rPr>
      <t>Parking</t>
    </r>
    <phoneticPr fontId="37" type="noConversion"/>
  </si>
  <si>
    <r>
      <rPr>
        <sz val="10"/>
        <color rgb="FFFF0000"/>
        <rFont val="맑은 고딕"/>
        <family val="3"/>
        <charset val="129"/>
      </rPr>
      <t>*</t>
    </r>
    <r>
      <rPr>
        <sz val="10"/>
        <rFont val="맑은 고딕"/>
        <family val="3"/>
        <charset val="129"/>
      </rPr>
      <t xml:space="preserve"> Check in Date</t>
    </r>
    <phoneticPr fontId="37" type="noConversion"/>
  </si>
  <si>
    <r>
      <t>O</t>
    </r>
    <r>
      <rPr>
        <sz val="10"/>
        <rFont val="Malgun Gothic"/>
        <family val="3"/>
        <charset val="129"/>
      </rPr>
      <t>wner's Name</t>
    </r>
    <phoneticPr fontId="37" type="noConversion"/>
  </si>
  <si>
    <t>A card number</t>
    <phoneticPr fontId="37" type="noConversion"/>
  </si>
  <si>
    <t>yy</t>
    <phoneticPr fontId="37" type="noConversion"/>
  </si>
  <si>
    <t>Auditorium</t>
    <phoneticPr fontId="37" type="noConversion"/>
  </si>
  <si>
    <t>Small
Conference
Room</t>
    <phoneticPr fontId="37" type="noConversion"/>
  </si>
  <si>
    <t>Large
Conference
Room</t>
    <phoneticPr fontId="37" type="noConversion"/>
  </si>
  <si>
    <t>9Hours</t>
    <phoneticPr fontId="37" type="noConversion"/>
  </si>
  <si>
    <t>4Hours</t>
    <phoneticPr fontId="37" type="noConversion"/>
  </si>
  <si>
    <t>13Hours</t>
    <phoneticPr fontId="37" type="noConversion"/>
  </si>
  <si>
    <t>Total</t>
    <phoneticPr fontId="37" type="noConversion"/>
  </si>
  <si>
    <t>Total</t>
    <phoneticPr fontId="37" type="noConversion"/>
  </si>
  <si>
    <t>Rate</t>
    <phoneticPr fontId="37" type="noConversion"/>
  </si>
  <si>
    <t>Amount</t>
    <phoneticPr fontId="37" type="noConversion"/>
  </si>
  <si>
    <t>Amount</t>
    <phoneticPr fontId="37" type="noConversion"/>
  </si>
  <si>
    <t>Remark</t>
    <phoneticPr fontId="37" type="noConversion"/>
  </si>
  <si>
    <r>
      <rPr>
        <b/>
        <sz val="8"/>
        <color rgb="FFFF0000"/>
        <rFont val="맑은 고딕"/>
        <family val="3"/>
        <charset val="129"/>
      </rPr>
      <t>*</t>
    </r>
    <r>
      <rPr>
        <b/>
        <sz val="8"/>
        <rFont val="맑은 고딕"/>
        <family val="3"/>
        <charset val="129"/>
      </rPr>
      <t>Meal Date</t>
    </r>
    <phoneticPr fontId="37" type="noConversion"/>
  </si>
  <si>
    <r>
      <rPr>
        <b/>
        <sz val="8"/>
        <color rgb="FFFF0000"/>
        <rFont val="맑은 고딕"/>
        <family val="3"/>
        <charset val="129"/>
      </rPr>
      <t>*</t>
    </r>
    <r>
      <rPr>
        <b/>
        <sz val="8"/>
        <rFont val="맑은 고딕"/>
        <family val="3"/>
        <charset val="129"/>
      </rPr>
      <t>Date of Use</t>
    </r>
    <phoneticPr fontId="37" type="noConversion"/>
  </si>
  <si>
    <r>
      <rPr>
        <b/>
        <sz val="8"/>
        <color rgb="FFFF0000"/>
        <rFont val="맑은 고딕"/>
        <family val="3"/>
        <charset val="129"/>
      </rPr>
      <t>*</t>
    </r>
    <r>
      <rPr>
        <b/>
        <sz val="8"/>
        <rFont val="맑은 고딕"/>
        <family val="3"/>
        <charset val="129"/>
      </rPr>
      <t>People</t>
    </r>
    <phoneticPr fontId="37" type="noConversion"/>
  </si>
  <si>
    <r>
      <rPr>
        <b/>
        <sz val="8"/>
        <color rgb="FFFF0000"/>
        <rFont val="맑은 고딕"/>
        <family val="3"/>
        <charset val="129"/>
      </rPr>
      <t>*</t>
    </r>
    <r>
      <rPr>
        <b/>
        <sz val="8"/>
        <rFont val="맑은 고딕"/>
        <family val="3"/>
        <charset val="129"/>
      </rPr>
      <t>Quantity</t>
    </r>
    <phoneticPr fontId="37" type="noConversion"/>
  </si>
  <si>
    <r>
      <t>M</t>
    </r>
    <r>
      <rPr>
        <b/>
        <sz val="10"/>
        <rFont val="Malgun Gothic"/>
        <family val="3"/>
        <charset val="129"/>
      </rPr>
      <t>eal Type</t>
    </r>
    <phoneticPr fontId="37" type="noConversion"/>
  </si>
  <si>
    <t>Rate</t>
    <phoneticPr fontId="37" type="noConversion"/>
  </si>
  <si>
    <r>
      <rPr>
        <b/>
        <sz val="11"/>
        <color rgb="FF76923C"/>
        <rFont val="맑은 고딕"/>
        <family val="3"/>
        <charset val="129"/>
      </rPr>
      <t xml:space="preserve"> Email : hiseoulyh@gmail.com</t>
    </r>
    <r>
      <rPr>
        <b/>
        <sz val="11"/>
        <rFont val="맑은 고딕"/>
        <family val="3"/>
        <charset val="129"/>
      </rPr>
      <t xml:space="preserve">
</t>
    </r>
    <phoneticPr fontId="37" type="noConversion"/>
  </si>
  <si>
    <t>Grand Total</t>
    <phoneticPr fontId="37" type="noConversion"/>
  </si>
  <si>
    <r>
      <t xml:space="preserve"> </t>
    </r>
    <r>
      <rPr>
        <b/>
        <sz val="8"/>
        <color rgb="FFFF0000"/>
        <rFont val="맑은 고딕"/>
        <family val="3"/>
        <charset val="129"/>
      </rPr>
      <t>*</t>
    </r>
    <r>
      <rPr>
        <b/>
        <sz val="8"/>
        <rFont val="맑은 고딕"/>
        <family val="3"/>
        <charset val="129"/>
      </rPr>
      <t>Nights</t>
    </r>
    <phoneticPr fontId="37" type="noConversion"/>
  </si>
  <si>
    <t>Expiration
Date</t>
    <phoneticPr fontId="37" type="noConversion"/>
  </si>
  <si>
    <t>Date of Submission:</t>
    <phoneticPr fontId="37" type="noConversion"/>
  </si>
  <si>
    <t>Rate
(Weekdays)</t>
    <phoneticPr fontId="37" type="noConversion"/>
  </si>
  <si>
    <r>
      <rPr>
        <b/>
        <sz val="8"/>
        <color rgb="FFFF0000"/>
        <rFont val="맑은 고딕"/>
        <family val="3"/>
        <charset val="129"/>
      </rPr>
      <t>*</t>
    </r>
    <r>
      <rPr>
        <b/>
        <sz val="8"/>
        <rFont val="맑은 고딕"/>
        <family val="3"/>
        <charset val="129"/>
      </rPr>
      <t>Time of Use</t>
    </r>
    <phoneticPr fontId="37" type="noConversion"/>
  </si>
  <si>
    <t xml:space="preserve">  mm </t>
    <phoneticPr fontId="37" type="noConversion"/>
  </si>
  <si>
    <r>
      <rPr>
        <sz val="10"/>
        <color rgb="FFFF0000"/>
        <rFont val="맑은 고딕"/>
        <family val="3"/>
        <charset val="129"/>
      </rPr>
      <t xml:space="preserve">* </t>
    </r>
    <r>
      <rPr>
        <sz val="10"/>
        <rFont val="맑은 고딕"/>
        <family val="3"/>
        <charset val="129"/>
      </rPr>
      <t>Night</t>
    </r>
    <phoneticPr fontId="37" type="noConversion"/>
  </si>
  <si>
    <t>Bunk Bed-6</t>
    <phoneticPr fontId="37" type="noConversion"/>
  </si>
  <si>
    <t>Bunk Bed-10</t>
    <phoneticPr fontId="37" type="noConversion"/>
  </si>
  <si>
    <r>
      <rPr>
        <sz val="10"/>
        <color rgb="FFFF0000"/>
        <rFont val="맑은 고딕"/>
        <family val="3"/>
        <charset val="129"/>
      </rPr>
      <t xml:space="preserve">* </t>
    </r>
    <r>
      <rPr>
        <sz val="10"/>
        <rFont val="맑은 고딕"/>
        <family val="3"/>
        <charset val="129"/>
      </rPr>
      <t>Check out Date</t>
    </r>
    <phoneticPr fontId="37" type="noConversion"/>
  </si>
  <si>
    <t>2. Conference Room</t>
    <phoneticPr fontId="37" type="noConversion"/>
  </si>
  <si>
    <r>
      <rPr>
        <sz val="9"/>
        <rFont val="맑은 고딕"/>
        <family val="3"/>
        <charset val="129"/>
      </rPr>
      <t>Car</t>
    </r>
    <r>
      <rPr>
        <sz val="9"/>
        <rFont val="Malgun Gothic"/>
        <family val="3"/>
        <charset val="129"/>
      </rPr>
      <t xml:space="preserve"> </t>
    </r>
    <r>
      <rPr>
        <u/>
        <sz val="9"/>
        <rFont val="Malgun Gothic"/>
        <family val="3"/>
      </rPr>
      <t xml:space="preserve">        </t>
    </r>
    <r>
      <rPr>
        <sz val="9"/>
        <rFont val="Malgun Gothic"/>
        <family val="3"/>
        <charset val="129"/>
      </rPr>
      <t xml:space="preserve">  /   Bus </t>
    </r>
    <r>
      <rPr>
        <u/>
        <sz val="9"/>
        <rFont val="Malgun Gothic"/>
        <family val="3"/>
      </rPr>
      <t xml:space="preserve">         </t>
    </r>
    <r>
      <rPr>
        <sz val="9"/>
        <rFont val="Malgun Gothic"/>
        <family val="3"/>
      </rPr>
      <t xml:space="preserve"> .</t>
    </r>
    <phoneticPr fontId="37" type="noConversion"/>
  </si>
  <si>
    <r>
      <t>Medium-Sized</t>
    </r>
    <r>
      <rPr>
        <sz val="9"/>
        <rFont val="Malgun Gothic"/>
        <family val="3"/>
        <charset val="129"/>
      </rPr>
      <t xml:space="preserve">
Conference
Room</t>
    </r>
    <phoneticPr fontId="37" type="noConversion"/>
  </si>
  <si>
    <r>
      <t xml:space="preserve">4. Special Notes
</t>
    </r>
    <r>
      <rPr>
        <b/>
        <sz val="9"/>
        <color rgb="FFFF0000"/>
        <rFont val="Malgun Gothic"/>
        <family val="3"/>
      </rPr>
      <t xml:space="preserve">  - Foreign groups must provide a copy of their passports at check-in.
  - If the number of dining guests is less than 50, meal service may not be available</t>
    </r>
    <r>
      <rPr>
        <sz val="9"/>
        <color rgb="FFFF0000"/>
        <rFont val="맑은 고딕"/>
        <family val="3"/>
        <charset val="129"/>
      </rPr>
      <t xml:space="preserve">
</t>
    </r>
    <phoneticPr fontId="37" type="noConversion"/>
  </si>
  <si>
    <r>
      <rPr>
        <b/>
        <sz val="8"/>
        <color rgb="FFFF0000"/>
        <rFont val="맑은 고딕"/>
        <family val="3"/>
        <charset val="129"/>
      </rPr>
      <t>*</t>
    </r>
    <r>
      <rPr>
        <b/>
        <sz val="8"/>
        <rFont val="맑은 고딕"/>
        <family val="3"/>
        <charset val="129"/>
      </rPr>
      <t xml:space="preserve"> Number 
of Times </t>
    </r>
    <phoneticPr fontId="37" type="noConversion"/>
  </si>
  <si>
    <t>Notice</t>
    <phoneticPr fontId="37" type="noConversion"/>
  </si>
  <si>
    <t>Check-In / 
Overtime</t>
    <phoneticPr fontId="37" type="noConversion"/>
  </si>
  <si>
    <t>Rental
Items</t>
    <phoneticPr fontId="37" type="noConversion"/>
  </si>
  <si>
    <t>Additional rental items available: Laptop, Water Dispenser.
Laptop Rental: KRW 11,000 per hour per unit.
Water Dispenser: KRW 11,000 per water container.</t>
    <phoneticPr fontId="37" type="noConversion"/>
  </si>
  <si>
    <t>Capacity
Compliance</t>
    <phoneticPr fontId="37" type="noConversion"/>
  </si>
  <si>
    <t>For safety and efficient use, exceeding the maximum capacity is prohibited.
If the limit is exceeded, usage may be restricted, and participants may be required to leave.</t>
    <phoneticPr fontId="37" type="noConversion"/>
  </si>
  <si>
    <t>Prohibited
Actions</t>
    <phoneticPr fontId="37" type="noConversion"/>
  </si>
  <si>
    <t>Damage</t>
    <phoneticPr fontId="37" type="noConversion"/>
  </si>
  <si>
    <t>Internet</t>
    <phoneticPr fontId="37" type="noConversion"/>
  </si>
  <si>
    <t>Complimentary Wi-Fi is available in all conference rooms.
For large-scale connections, additional internet setup may be required, and inquiries with the internet provider are necessary.</t>
    <phoneticPr fontId="37" type="noConversion"/>
  </si>
  <si>
    <t>Food and Beverages</t>
    <phoneticPr fontId="37" type="noConversion"/>
  </si>
  <si>
    <t>Noise Restrictions</t>
    <phoneticPr fontId="37" type="noConversion"/>
  </si>
  <si>
    <t>Parking</t>
    <phoneticPr fontId="37" type="noConversion"/>
  </si>
  <si>
    <t>Individual vehicle parking is not allowed for group bookings.
Public transportation is encouraged, and this information should be shared with all participants in advance.</t>
    <phoneticPr fontId="37" type="noConversion"/>
  </si>
  <si>
    <t>[Hi Seoul Youth Hostel Room Usage Regulations]</t>
    <phoneticPr fontId="37" type="noConversion"/>
  </si>
  <si>
    <t>[Hi Seoul Youth Hostel Conference Room Usage Guidelines]</t>
    <phoneticPr fontId="37" type="noConversion"/>
  </si>
  <si>
    <t>Notice</t>
    <phoneticPr fontId="37" type="noConversion"/>
  </si>
  <si>
    <r>
      <rPr>
        <b/>
        <sz val="11"/>
        <color rgb="FFFF0000"/>
        <rFont val="맑은 고딕"/>
        <family val="3"/>
        <charset val="129"/>
        <scheme val="minor"/>
      </rPr>
      <t xml:space="preserve">Food and beverages are not allowed </t>
    </r>
    <r>
      <rPr>
        <b/>
        <sz val="11"/>
        <rFont val="맑은 고딕"/>
        <family val="3"/>
        <charset val="129"/>
        <scheme val="minor"/>
      </rPr>
      <t>in the conference rooms.
Simple refreshments (e.g., snacks, tea, coffee) are permitted. Cleaning fees apply if carpets are soiled.</t>
    </r>
    <phoneticPr fontId="37" type="noConversion"/>
  </si>
  <si>
    <t>Prior approval is required for setting up your own equipment. 
Unapproved equipment may not be allowed.
Drinking alcohol, smoking, and bringing pets are strictly prohibited. 
Violations may result in cleaning fees and eviction.</t>
    <phoneticPr fontId="37" type="noConversion"/>
  </si>
  <si>
    <t>Activities that could damage surfaces, walls,
or furniture (e.g., using double-sided tape or tacks) are not allowed.
Any damage incurred must be compensated.</t>
    <phoneticPr fontId="37" type="noConversion"/>
  </si>
  <si>
    <r>
      <rPr>
        <b/>
        <sz val="11"/>
        <color rgb="FFFF0000"/>
        <rFont val="맑은 고딕"/>
        <family val="3"/>
        <charset val="129"/>
        <scheme val="minor"/>
      </rPr>
      <t>Activities causing excessive noise,</t>
    </r>
    <r>
      <rPr>
        <b/>
        <sz val="11"/>
        <rFont val="맑은 고딕"/>
        <family val="3"/>
        <charset val="129"/>
        <scheme val="minor"/>
      </rPr>
      <t xml:space="preserve"> such as performances, 
musical instruments, choir, or gym equipment use, are not permitted.
Conference rooms are designated for specific purposes, such as seminars or training.</t>
    </r>
    <phoneticPr fontId="37" type="noConversion"/>
  </si>
  <si>
    <t>Check-in/
Check-out</t>
    <phoneticPr fontId="37" type="noConversion"/>
  </si>
  <si>
    <t xml:space="preserve">Amenities </t>
    <phoneticPr fontId="37" type="noConversion"/>
  </si>
  <si>
    <t>Water dispensers are provided at the end of each floor's hallway.  
Bathroom amenities: shampoo, liquid soap, and a hairdryer are provided
(disposable items are not provided).</t>
    <phoneticPr fontId="37" type="noConversion"/>
  </si>
  <si>
    <t xml:space="preserve">Guest
Capacity  </t>
    <phoneticPr fontId="37" type="noConversion"/>
  </si>
  <si>
    <t>To ensure safety and efficient use of the room, the maximum occupancy cannot be exceeded.  
If the capacity is exceeded, usage will be restricted, and the guest may be asked to check out.</t>
    <phoneticPr fontId="37" type="noConversion"/>
  </si>
  <si>
    <t>Prohibited
Items</t>
    <phoneticPr fontId="37" type="noConversion"/>
  </si>
  <si>
    <t>Alcohol, smoking, and pets are not allowed.  
Violations will result in cleaning fees and an additional charge for one extra night due to delays in the check-in of the next guest, followed by eviction.</t>
    <phoneticPr fontId="37" type="noConversion"/>
  </si>
  <si>
    <t>Damages/
Losses</t>
    <phoneticPr fontId="37" type="noConversion"/>
  </si>
  <si>
    <t>Free Wi-Fi is available on all floors.</t>
    <phoneticPr fontId="37" type="noConversion"/>
  </si>
  <si>
    <t>Foreign
Guests</t>
    <phoneticPr fontId="37" type="noConversion"/>
  </si>
  <si>
    <t>Foreign guests must submit a copy of their passport.</t>
    <phoneticPr fontId="37" type="noConversion"/>
  </si>
  <si>
    <t>Noise
Restrictions</t>
    <phoneticPr fontId="37" type="noConversion"/>
  </si>
  <si>
    <t>After 10:00 PM, please be mindful of noise as it is considered "quiet time".</t>
    <phoneticPr fontId="37" type="noConversion"/>
  </si>
  <si>
    <t>For group use, individual vehicle parking is not permitted.  
Bus parking must be requested in advance.  
Public transportation is recommended, and prior notice should be given to individual participants.</t>
    <phoneticPr fontId="37" type="noConversion"/>
  </si>
  <si>
    <r>
      <t xml:space="preserve">If any accidents, damages, or losses occur due to customer negligence during the stay,  
they must be reported before check-out, </t>
    </r>
    <r>
      <rPr>
        <b/>
        <sz val="11"/>
        <color rgb="FFFF0000"/>
        <rFont val="맑은 고딕"/>
        <family val="3"/>
        <charset val="129"/>
        <scheme val="minor"/>
      </rPr>
      <t>and the guest will be responsible for the corresponding costs.</t>
    </r>
    <phoneticPr fontId="37" type="noConversion"/>
  </si>
  <si>
    <r>
      <t xml:space="preserve">To ensure a safe and comfortable experience,
please carefully review </t>
    </r>
    <r>
      <rPr>
        <b/>
        <sz val="14"/>
        <color rgb="FF7030A0"/>
        <rFont val="맑은 고딕"/>
        <family val="3"/>
        <charset val="129"/>
        <scheme val="minor"/>
      </rPr>
      <t>the room usage</t>
    </r>
    <r>
      <rPr>
        <b/>
        <sz val="14"/>
        <color rgb="FF000000"/>
        <rFont val="맑은 고딕"/>
        <family val="3"/>
        <charset val="129"/>
        <scheme val="minor"/>
      </rPr>
      <t xml:space="preserve"> instructions.
For group bookings, be sure to share these guidelines with all participants.</t>
    </r>
    <phoneticPr fontId="37" type="noConversion"/>
  </si>
  <si>
    <r>
      <t xml:space="preserve">To ensure a safe and comfortable experience,
please carefully review </t>
    </r>
    <r>
      <rPr>
        <b/>
        <sz val="14"/>
        <color rgb="FF02A23F"/>
        <rFont val="맑은 고딕"/>
        <family val="3"/>
        <charset val="129"/>
        <scheme val="minor"/>
      </rPr>
      <t>the conference room</t>
    </r>
    <r>
      <rPr>
        <b/>
        <sz val="14"/>
        <rFont val="맑은 고딕"/>
        <family val="3"/>
        <charset val="129"/>
        <scheme val="minor"/>
      </rPr>
      <t xml:space="preserve"> usage instructions.
For group bookings, be sure to share these guidelines with all participants.</t>
    </r>
    <phoneticPr fontId="37" type="noConversion"/>
  </si>
  <si>
    <t>Conference Room Type &amp; Capacity</t>
    <phoneticPr fontId="37" type="noConversion"/>
  </si>
  <si>
    <t xml:space="preserve">                                          Night(s)</t>
    <phoneticPr fontId="37" type="noConversion"/>
  </si>
  <si>
    <t xml:space="preserve">      I have read and agree to all terms and conditions regarding the use of guest rooms and meeting rooms.</t>
    <phoneticPr fontId="37" type="noConversion"/>
  </si>
  <si>
    <t xml:space="preserve">      I have reviewed the information below and agree to the reservation guarantee and cancellation policy. 
       (※ This item must be checked to complete your reservation.)
ChatGPT에게 묻기
</t>
    <phoneticPr fontId="37" type="noConversion"/>
  </si>
  <si>
    <r>
      <rPr>
        <sz val="10"/>
        <color rgb="FFFF0000"/>
        <rFont val="맑은 고딕"/>
        <family val="3"/>
        <charset val="129"/>
      </rPr>
      <t xml:space="preserve">* </t>
    </r>
    <r>
      <rPr>
        <sz val="10"/>
        <color rgb="FF000000"/>
        <rFont val="맑은 고딕"/>
        <family val="3"/>
        <charset val="129"/>
      </rPr>
      <t>Credit Card</t>
    </r>
    <phoneticPr fontId="37" type="noConversion"/>
  </si>
  <si>
    <t>Cancellation Policy Notice</t>
    <phoneticPr fontId="37" type="noConversion"/>
  </si>
  <si>
    <r>
      <t xml:space="preserve"> Cancellations made</t>
    </r>
    <r>
      <rPr>
        <b/>
        <sz val="12"/>
        <rFont val="맑은 고딕"/>
        <family val="3"/>
        <charset val="129"/>
        <scheme val="minor"/>
      </rPr>
      <t xml:space="preserve"> 30 days</t>
    </r>
    <r>
      <rPr>
        <b/>
        <sz val="11"/>
        <rFont val="맑은 고딕"/>
        <family val="3"/>
        <charset val="129"/>
        <scheme val="minor"/>
      </rPr>
      <t xml:space="preserve"> </t>
    </r>
    <r>
      <rPr>
        <b/>
        <sz val="12"/>
        <rFont val="맑은 고딕"/>
        <family val="3"/>
        <charset val="129"/>
        <scheme val="minor"/>
      </rPr>
      <t>or more</t>
    </r>
    <r>
      <rPr>
        <b/>
        <sz val="11"/>
        <rFont val="맑은 고딕"/>
        <family val="3"/>
        <charset val="129"/>
        <scheme val="minor"/>
      </rPr>
      <t xml:space="preserve"> prior to the usage date: </t>
    </r>
    <r>
      <rPr>
        <b/>
        <sz val="12"/>
        <rFont val="맑은 고딕"/>
        <family val="3"/>
        <charset val="129"/>
        <scheme val="minor"/>
      </rPr>
      <t>No cancellation fee</t>
    </r>
    <r>
      <rPr>
        <b/>
        <sz val="11"/>
        <rFont val="맑은 고딕"/>
        <family val="3"/>
        <charset val="129"/>
        <scheme val="minor"/>
      </rPr>
      <t xml:space="preserve">
 ※ Please note that special reservations (such as large group events or next year’s school group bookings)
     may be subject to separate cancellation policies.
- Cancellations made </t>
    </r>
    <r>
      <rPr>
        <b/>
        <sz val="12"/>
        <rFont val="맑은 고딕"/>
        <family val="3"/>
        <charset val="129"/>
        <scheme val="minor"/>
      </rPr>
      <t>29</t>
    </r>
    <r>
      <rPr>
        <b/>
        <sz val="11"/>
        <rFont val="맑은 고딕"/>
        <family val="3"/>
        <charset val="129"/>
        <scheme val="minor"/>
      </rPr>
      <t xml:space="preserve"> to </t>
    </r>
    <r>
      <rPr>
        <b/>
        <sz val="12"/>
        <rFont val="맑은 고딕"/>
        <family val="3"/>
        <charset val="129"/>
        <scheme val="minor"/>
      </rPr>
      <t>16</t>
    </r>
    <r>
      <rPr>
        <b/>
        <sz val="11"/>
        <rFont val="맑은 고딕"/>
        <family val="3"/>
        <charset val="129"/>
        <scheme val="minor"/>
      </rPr>
      <t xml:space="preserve"> days before the usage date: </t>
    </r>
    <r>
      <rPr>
        <b/>
        <sz val="12"/>
        <rFont val="맑은 고딕"/>
        <family val="3"/>
        <charset val="129"/>
        <scheme val="minor"/>
      </rPr>
      <t>10% of the total amount</t>
    </r>
    <r>
      <rPr>
        <b/>
        <sz val="11"/>
        <rFont val="맑은 고딕"/>
        <family val="3"/>
        <charset val="129"/>
        <scheme val="minor"/>
      </rPr>
      <t xml:space="preserve">
- Cancellations made</t>
    </r>
    <r>
      <rPr>
        <b/>
        <sz val="12"/>
        <rFont val="맑은 고딕"/>
        <family val="3"/>
        <charset val="129"/>
        <scheme val="minor"/>
      </rPr>
      <t xml:space="preserve"> 15</t>
    </r>
    <r>
      <rPr>
        <b/>
        <sz val="11"/>
        <rFont val="맑은 고딕"/>
        <family val="3"/>
        <charset val="129"/>
        <scheme val="minor"/>
      </rPr>
      <t xml:space="preserve"> to </t>
    </r>
    <r>
      <rPr>
        <b/>
        <sz val="12"/>
        <rFont val="맑은 고딕"/>
        <family val="3"/>
        <charset val="129"/>
        <scheme val="minor"/>
      </rPr>
      <t>8</t>
    </r>
    <r>
      <rPr>
        <b/>
        <sz val="11"/>
        <rFont val="맑은 고딕"/>
        <family val="3"/>
        <charset val="129"/>
        <scheme val="minor"/>
      </rPr>
      <t xml:space="preserve"> days before the usage date: </t>
    </r>
    <r>
      <rPr>
        <b/>
        <sz val="12"/>
        <rFont val="맑은 고딕"/>
        <family val="3"/>
        <charset val="129"/>
        <scheme val="minor"/>
      </rPr>
      <t>20% of the total amount</t>
    </r>
    <r>
      <rPr>
        <b/>
        <sz val="11"/>
        <rFont val="맑은 고딕"/>
        <family val="3"/>
        <charset val="129"/>
        <scheme val="minor"/>
      </rPr>
      <t xml:space="preserve">
- Cancellations made</t>
    </r>
    <r>
      <rPr>
        <b/>
        <sz val="12"/>
        <rFont val="맑은 고딕"/>
        <family val="3"/>
        <charset val="129"/>
        <scheme val="minor"/>
      </rPr>
      <t xml:space="preserve"> 7</t>
    </r>
    <r>
      <rPr>
        <b/>
        <sz val="11"/>
        <rFont val="맑은 고딕"/>
        <family val="3"/>
        <charset val="129"/>
        <scheme val="minor"/>
      </rPr>
      <t xml:space="preserve"> to </t>
    </r>
    <r>
      <rPr>
        <b/>
        <sz val="12"/>
        <rFont val="맑은 고딕"/>
        <family val="3"/>
        <charset val="129"/>
        <scheme val="minor"/>
      </rPr>
      <t>4</t>
    </r>
    <r>
      <rPr>
        <b/>
        <sz val="11"/>
        <rFont val="맑은 고딕"/>
        <family val="3"/>
        <charset val="129"/>
        <scheme val="minor"/>
      </rPr>
      <t xml:space="preserve"> days before the usage date:</t>
    </r>
    <r>
      <rPr>
        <b/>
        <sz val="12"/>
        <rFont val="맑은 고딕"/>
        <family val="3"/>
        <charset val="129"/>
        <scheme val="minor"/>
      </rPr>
      <t xml:space="preserve"> 50% of the total amount</t>
    </r>
    <r>
      <rPr>
        <b/>
        <sz val="11"/>
        <rFont val="맑은 고딕"/>
        <family val="3"/>
        <charset val="129"/>
        <scheme val="minor"/>
      </rPr>
      <t xml:space="preserve">
- Cancellations made within </t>
    </r>
    <r>
      <rPr>
        <b/>
        <sz val="12"/>
        <rFont val="맑은 고딕"/>
        <family val="3"/>
        <charset val="129"/>
        <scheme val="minor"/>
      </rPr>
      <t xml:space="preserve">3 </t>
    </r>
    <r>
      <rPr>
        <b/>
        <sz val="11"/>
        <rFont val="맑은 고딕"/>
        <family val="3"/>
        <charset val="129"/>
        <scheme val="minor"/>
      </rPr>
      <t>days of the usage date (including the day of):</t>
    </r>
    <r>
      <rPr>
        <b/>
        <sz val="12"/>
        <rFont val="맑은 고딕"/>
        <family val="3"/>
        <charset val="129"/>
        <scheme val="minor"/>
      </rPr>
      <t xml:space="preserve"> 100% of the total amount</t>
    </r>
    <r>
      <rPr>
        <b/>
        <sz val="11"/>
        <rFont val="맑은 고딕"/>
        <family val="3"/>
        <charset val="129"/>
        <scheme val="minor"/>
      </rPr>
      <t xml:space="preserve">
Please review this policy carefully and be mindful of possible cancellation fees before confirming your reservation.</t>
    </r>
    <phoneticPr fontId="37" type="noConversion"/>
  </si>
  <si>
    <r>
      <rPr>
        <sz val="10"/>
        <color rgb="FFFF0000"/>
        <rFont val="맑은 고딕"/>
        <family val="3"/>
        <charset val="129"/>
      </rPr>
      <t xml:space="preserve">* </t>
    </r>
    <r>
      <rPr>
        <sz val="10"/>
        <rFont val="맑은 고딕"/>
        <family val="3"/>
        <charset val="129"/>
      </rPr>
      <t>Terms and Conditions
  Agreement</t>
    </r>
    <phoneticPr fontId="37" type="noConversion"/>
  </si>
  <si>
    <r>
      <rPr>
        <sz val="10"/>
        <color rgb="FFFF0000"/>
        <rFont val="Malgun Gothic"/>
        <family val="3"/>
        <charset val="129"/>
      </rPr>
      <t>*</t>
    </r>
    <r>
      <rPr>
        <sz val="10"/>
        <rFont val="Malgun Gothic"/>
        <family val="3"/>
        <charset val="129"/>
      </rPr>
      <t xml:space="preserve"> Reservation Guarantee
  Terms</t>
    </r>
    <phoneticPr fontId="37" type="noConversion"/>
  </si>
  <si>
    <r>
      <t xml:space="preserve">* </t>
    </r>
    <r>
      <rPr>
        <sz val="10"/>
        <rFont val="맑은 고딕"/>
        <family val="3"/>
        <charset val="129"/>
      </rPr>
      <t>Nationality</t>
    </r>
    <phoneticPr fontId="37" type="noConversion"/>
  </si>
  <si>
    <t xml:space="preserve">Breakfast (semi-buffet)
07:30~08:30AM  </t>
    <phoneticPr fontId="37" type="noConversion"/>
  </si>
  <si>
    <t xml:space="preserve">Lunch (plated service) 
12:00~13:00PM     </t>
    <phoneticPr fontId="37" type="noConversion"/>
  </si>
  <si>
    <t>Dinner (plated service)  
   18:00~19:00PM</t>
    <phoneticPr fontId="37" type="noConversion"/>
  </si>
  <si>
    <t>DIAMOND
144p</t>
    <phoneticPr fontId="37" type="noConversion"/>
  </si>
  <si>
    <t>TRISTAR
80p</t>
    <phoneticPr fontId="37" type="noConversion"/>
  </si>
  <si>
    <t>JUBILEE
40p</t>
    <phoneticPr fontId="37" type="noConversion"/>
  </si>
  <si>
    <t>HALFMOON
40p</t>
    <phoneticPr fontId="37" type="noConversion"/>
  </si>
  <si>
    <t>OVAL
30p</t>
    <phoneticPr fontId="37" type="noConversion"/>
  </si>
  <si>
    <t>PEAR
18p</t>
    <phoneticPr fontId="37" type="noConversion"/>
  </si>
  <si>
    <t>Adult</t>
    <phoneticPr fontId="37" type="noConversion"/>
  </si>
  <si>
    <t>ES/MS/HS Student</t>
    <phoneticPr fontId="37" type="noConversion"/>
  </si>
  <si>
    <r>
      <t xml:space="preserve">      Adult: </t>
    </r>
    <r>
      <rPr>
        <u/>
        <sz val="10"/>
        <rFont val="맑은 고딕"/>
        <family val="3"/>
        <charset val="129"/>
      </rPr>
      <t xml:space="preserve">         </t>
    </r>
    <r>
      <rPr>
        <sz val="10"/>
        <rFont val="맑은 고딕"/>
        <family val="3"/>
        <charset val="129"/>
      </rPr>
      <t xml:space="preserve"> /  ES Student: </t>
    </r>
    <r>
      <rPr>
        <u/>
        <sz val="10"/>
        <rFont val="맑은 고딕"/>
        <family val="3"/>
        <charset val="129"/>
      </rPr>
      <t xml:space="preserve">         </t>
    </r>
    <r>
      <rPr>
        <sz val="10"/>
        <rFont val="맑은 고딕"/>
        <family val="3"/>
        <charset val="129"/>
      </rPr>
      <t xml:space="preserve"> /   MS Student: </t>
    </r>
    <r>
      <rPr>
        <u/>
        <sz val="10"/>
        <rFont val="맑은 고딕"/>
        <family val="3"/>
        <charset val="129"/>
      </rPr>
      <t xml:space="preserve">         </t>
    </r>
    <r>
      <rPr>
        <sz val="10"/>
        <rFont val="맑은 고딕"/>
        <family val="3"/>
        <charset val="129"/>
      </rPr>
      <t xml:space="preserve"> / HS Student: </t>
    </r>
    <r>
      <rPr>
        <u/>
        <sz val="10"/>
        <rFont val="맑은 고딕"/>
        <family val="3"/>
        <charset val="129"/>
      </rPr>
      <t xml:space="preserve">         </t>
    </r>
    <r>
      <rPr>
        <sz val="10"/>
        <rFont val="맑은 고딕"/>
        <family val="3"/>
        <charset val="129"/>
      </rPr>
      <t xml:space="preserve"> / College Student: </t>
    </r>
    <r>
      <rPr>
        <u/>
        <sz val="10"/>
        <rFont val="맑은 고딕"/>
        <family val="3"/>
        <charset val="129"/>
      </rPr>
      <t xml:space="preserve">          </t>
    </r>
    <r>
      <rPr>
        <sz val="10"/>
        <rFont val="맑은 고딕"/>
        <family val="3"/>
        <charset val="129"/>
      </rPr>
      <t xml:space="preserve"> .                   </t>
    </r>
    <phoneticPr fontId="37" type="noConversion"/>
  </si>
  <si>
    <r>
      <t>Conference Room Setup: Allowed from 1 hour before the reserved time.
Overtime Charges:</t>
    </r>
    <r>
      <rPr>
        <b/>
        <sz val="11"/>
        <color rgb="FFFF0000"/>
        <rFont val="맑은 고딕"/>
        <family val="3"/>
        <charset val="129"/>
        <scheme val="minor"/>
      </rPr>
      <t xml:space="preserve"> Additional fees apply for exceeding the reserved time</t>
    </r>
    <r>
      <rPr>
        <b/>
        <sz val="11"/>
        <rFont val="맑은 고딕"/>
        <family val="3"/>
        <charset val="129"/>
        <scheme val="minor"/>
      </rPr>
      <t>,
calculated on 4-hours, 9-hours, or 13-hours usage brackets.</t>
    </r>
    <phoneticPr fontId="37" type="noConversion"/>
  </si>
  <si>
    <t>Check-in: 2:00 PM, Check-out: 10:00 AM  
Early check-in and late check-out require prior arrangement (additional hourly charges apply).</t>
    <phoneticPr fontId="37" type="noConversion"/>
  </si>
  <si>
    <t>Bed-2</t>
    <phoneticPr fontId="37" type="noConversion"/>
  </si>
  <si>
    <r>
      <rPr>
        <sz val="6"/>
        <rFont val="맑은 고딕"/>
        <family val="3"/>
        <charset val="129"/>
      </rPr>
      <t xml:space="preserve">-  </t>
    </r>
    <r>
      <rPr>
        <sz val="8"/>
        <rFont val="맑은 고딕"/>
        <family val="3"/>
        <charset val="129"/>
      </rPr>
      <t>Credit card information is collected solely for the purpose of reservation guarantee and payment in case of cancellation fees.
- Card details will be securely stored as a guarantee for the use of guest rooms and meeting rooms, and automatic charges will not be made to this card.
- Actual charges can be paid upon check-in using a different credit card or by cash.
- Please note that all reservations, cancellations, and changes are subject to the YouthHostel's cancellation and penalty policy. Please review it in advance.</t>
    </r>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</si>
</sst>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Red]\(#,##0\)"/>
    <numFmt numFmtId="177" formatCode="[$-F800]dddd\,\ mmmm\ dd\,\ yyyy"/>
    <numFmt numFmtId="178" formatCode="_-* #,##0_-;\-* #,##0_-;_-* &quot;-&quot;_-;_-@"/>
    <numFmt numFmtId="179" formatCode="mm&quot;월&quot;\ dd&quot;일&quot;"/>
    <numFmt numFmtId="180" formatCode="&quot;₩&quot;#,##0_);[Red]\(&quot;₩&quot;#,##0\)"/>
    <numFmt numFmtId="181" formatCode="&quot;₩&quot;#,##0"/>
    <numFmt numFmtId="182" formatCode="[$-409]dd/mmm/yy;@"/>
  </numFmts>
  <fonts count="70">
    <font>
      <sz val="11"/>
      <color rgb="FF000000"/>
      <name val="맑은 고딕"/>
      <scheme val="minor"/>
    </font>
    <font>
      <sz val="11"/>
      <name val="맑은 고딕"/>
      <family val="3"/>
      <charset val="129"/>
    </font>
    <font>
      <sz val="11"/>
      <name val="08서울남산체 L"/>
      <family val="3"/>
      <charset val="129"/>
    </font>
    <font>
      <b/>
      <sz val="12"/>
      <name val="Malgun Gothic"/>
      <family val="3"/>
      <charset val="129"/>
    </font>
    <font>
      <b/>
      <sz val="14"/>
      <color rgb="FFFF0000"/>
      <name val="Malgun Gothic"/>
      <family val="3"/>
      <charset val="129"/>
    </font>
    <font>
      <b/>
      <sz val="12"/>
      <color rgb="FF4F6128"/>
      <name val="Malgun Gothic"/>
      <family val="3"/>
      <charset val="129"/>
    </font>
    <font>
      <b/>
      <sz val="11"/>
      <color rgb="FFFF3300"/>
      <name val="Malgun Gothic"/>
      <family val="3"/>
      <charset val="129"/>
    </font>
    <font>
      <sz val="10"/>
      <name val="Malgun Gothic"/>
      <family val="3"/>
      <charset val="129"/>
    </font>
    <font>
      <sz val="14"/>
      <name val="Malgun Gothic"/>
      <family val="3"/>
      <charset val="129"/>
    </font>
    <font>
      <sz val="11"/>
      <name val="Malgun Gothic"/>
      <family val="3"/>
      <charset val="129"/>
    </font>
    <font>
      <u/>
      <sz val="11"/>
      <name val="Malgun Gothic"/>
      <family val="3"/>
      <charset val="129"/>
    </font>
    <font>
      <sz val="14"/>
      <color rgb="FF0000FF"/>
      <name val="Malgun Gothic"/>
      <family val="3"/>
      <charset val="129"/>
    </font>
    <font>
      <sz val="12"/>
      <name val="Malgun Gothic"/>
      <family val="3"/>
      <charset val="129"/>
    </font>
    <font>
      <sz val="9"/>
      <name val="Malgun Gothic"/>
      <family val="3"/>
      <charset val="129"/>
    </font>
    <font>
      <sz val="11"/>
      <name val="08서울한강체 L"/>
      <family val="3"/>
      <charset val="129"/>
    </font>
    <font>
      <sz val="9"/>
      <name val="Malgun Gothic"/>
      <family val="3"/>
      <charset val="129"/>
    </font>
    <font>
      <b/>
      <sz val="10"/>
      <name val="Malgun Gothic"/>
      <family val="3"/>
      <charset val="129"/>
    </font>
    <font>
      <b/>
      <sz val="9"/>
      <name val="Malgun Gothic"/>
      <family val="3"/>
      <charset val="129"/>
    </font>
    <font>
      <b/>
      <sz val="10"/>
      <name val="Malgun Gothic"/>
      <family val="3"/>
      <charset val="129"/>
    </font>
    <font>
      <b/>
      <sz val="8"/>
      <name val="Malgun Gothic"/>
      <family val="3"/>
      <charset val="129"/>
    </font>
    <font>
      <sz val="8"/>
      <name val="Malgun Gothic"/>
      <family val="3"/>
      <charset val="129"/>
    </font>
    <font>
      <sz val="14"/>
      <name val="08서울남산체 L"/>
      <family val="3"/>
      <charset val="129"/>
    </font>
    <font>
      <b/>
      <sz val="14"/>
      <name val="Malgun Gothic"/>
      <family val="3"/>
      <charset val="129"/>
    </font>
    <font>
      <sz val="10"/>
      <name val="08서울남산체 L"/>
      <family val="3"/>
      <charset val="129"/>
    </font>
    <font>
      <sz val="11"/>
      <name val="Gulim"/>
    </font>
    <font>
      <b/>
      <sz val="11"/>
      <color rgb="FF669900"/>
      <name val="Malgun Gothic"/>
      <family val="3"/>
      <charset val="129"/>
    </font>
    <font>
      <sz val="11"/>
      <name val="서울남산 장체M"/>
      <family val="3"/>
      <charset val="129"/>
    </font>
    <font>
      <sz val="10"/>
      <color rgb="FFFF0000"/>
      <name val="맑은 고딕"/>
      <family val="3"/>
      <charset val="129"/>
    </font>
    <font>
      <sz val="10"/>
      <name val="맑은 고딕"/>
      <family val="3"/>
      <charset val="129"/>
    </font>
    <font>
      <b/>
      <sz val="11"/>
      <name val="맑은 고딕"/>
      <family val="3"/>
      <charset val="129"/>
    </font>
    <font>
      <sz val="10"/>
      <color rgb="FF000000"/>
      <name val="맑은 고딕"/>
      <family val="3"/>
      <charset val="129"/>
    </font>
    <font>
      <b/>
      <sz val="8"/>
      <color rgb="FFFF0000"/>
      <name val="맑은 고딕"/>
      <family val="3"/>
      <charset val="129"/>
    </font>
    <font>
      <b/>
      <sz val="8"/>
      <name val="맑은 고딕"/>
      <family val="3"/>
      <charset val="129"/>
    </font>
    <font>
      <sz val="8"/>
      <name val="맑은 고딕"/>
      <family val="3"/>
      <charset val="129"/>
    </font>
    <font>
      <sz val="9"/>
      <name val="맑은 고딕"/>
      <family val="3"/>
      <charset val="129"/>
    </font>
    <font>
      <sz val="9"/>
      <color rgb="FFFF0000"/>
      <name val="맑은 고딕"/>
      <family val="3"/>
      <charset val="129"/>
    </font>
    <font>
      <b/>
      <sz val="11"/>
      <color rgb="FF76923C"/>
      <name val="맑은 고딕"/>
      <family val="3"/>
      <charset val="129"/>
    </font>
    <font>
      <sz val="8"/>
      <name val="맑은 고딕"/>
      <family val="3"/>
      <charset val="129"/>
      <scheme val="minor"/>
    </font>
    <font>
      <b/>
      <sz val="18"/>
      <color theme="0"/>
      <name val="맑은 고딕"/>
      <family val="3"/>
      <charset val="129"/>
    </font>
    <font>
      <sz val="18"/>
      <color theme="0"/>
      <name val="맑은 고딕"/>
      <family val="3"/>
      <charset val="129"/>
    </font>
    <font>
      <b/>
      <sz val="16"/>
      <color theme="0"/>
      <name val="Malgun Gothic"/>
      <family val="3"/>
      <charset val="129"/>
    </font>
    <font>
      <sz val="16"/>
      <color theme="0"/>
      <name val="맑은 고딕"/>
      <family val="3"/>
      <charset val="129"/>
    </font>
    <font>
      <b/>
      <sz val="9"/>
      <color rgb="FFFF0000"/>
      <name val="Malgun Gothic"/>
      <family val="3"/>
    </font>
    <font>
      <u/>
      <sz val="10"/>
      <name val="맑은 고딕"/>
      <family val="3"/>
      <charset val="129"/>
    </font>
    <font>
      <sz val="12"/>
      <name val="08서울남산체 L"/>
      <family val="3"/>
      <charset val="129"/>
    </font>
    <font>
      <sz val="12"/>
      <name val="맑은 고딕"/>
      <family val="3"/>
      <charset val="129"/>
    </font>
    <font>
      <sz val="12"/>
      <color rgb="FF000000"/>
      <name val="맑은 고딕"/>
      <family val="3"/>
      <charset val="129"/>
      <scheme val="minor"/>
    </font>
    <font>
      <b/>
      <sz val="12"/>
      <name val="맑은 고딕"/>
      <family val="3"/>
      <charset val="129"/>
    </font>
    <font>
      <u/>
      <sz val="9"/>
      <name val="Malgun Gothic"/>
      <family val="3"/>
    </font>
    <font>
      <b/>
      <sz val="10"/>
      <color theme="0" tint="-0.34998626667073579"/>
      <name val="Malgun Gothic"/>
      <family val="3"/>
      <charset val="129"/>
    </font>
    <font>
      <sz val="11"/>
      <color theme="0" tint="-0.34998626667073579"/>
      <name val="맑은 고딕"/>
      <family val="3"/>
      <charset val="129"/>
    </font>
    <font>
      <sz val="9"/>
      <name val="Malgun Gothic"/>
      <family val="3"/>
    </font>
    <font>
      <b/>
      <sz val="9"/>
      <color rgb="FFFF3300"/>
      <name val="Malgun Gothic"/>
      <family val="3"/>
      <charset val="129"/>
    </font>
    <font>
      <b/>
      <sz val="9"/>
      <name val="맑은 고딕"/>
      <family val="3"/>
      <charset val="129"/>
    </font>
    <font>
      <sz val="11"/>
      <color rgb="FF000000"/>
      <name val="맑은 고딕"/>
      <family val="3"/>
      <charset val="129"/>
      <scheme val="minor"/>
    </font>
    <font>
      <sz val="11"/>
      <name val="맑은 고딕"/>
      <family val="3"/>
      <charset val="129"/>
      <scheme val="minor"/>
    </font>
    <font>
      <b/>
      <sz val="11"/>
      <name val="맑은 고딕"/>
      <family val="3"/>
      <charset val="129"/>
      <scheme val="minor"/>
    </font>
    <font>
      <b/>
      <sz val="11"/>
      <color rgb="FFFF3300"/>
      <name val="맑은 고딕"/>
      <family val="3"/>
      <charset val="129"/>
      <scheme val="minor"/>
    </font>
    <font>
      <b/>
      <sz val="20"/>
      <color rgb="FF7030A0"/>
      <name val="맑은 고딕"/>
      <family val="3"/>
      <charset val="129"/>
      <scheme val="minor"/>
    </font>
    <font>
      <b/>
      <sz val="20"/>
      <color rgb="FF02A23F"/>
      <name val="맑은 고딕"/>
      <family val="3"/>
      <charset val="129"/>
      <scheme val="minor"/>
    </font>
    <font>
      <b/>
      <sz val="14"/>
      <color rgb="FF000000"/>
      <name val="맑은 고딕"/>
      <family val="3"/>
      <charset val="129"/>
      <scheme val="minor"/>
    </font>
    <font>
      <b/>
      <sz val="14"/>
      <name val="맑은 고딕"/>
      <family val="3"/>
      <charset val="129"/>
      <scheme val="minor"/>
    </font>
    <font>
      <b/>
      <sz val="16"/>
      <name val="맑은 고딕"/>
      <family val="3"/>
      <charset val="129"/>
      <scheme val="major"/>
    </font>
    <font>
      <b/>
      <sz val="11"/>
      <color rgb="FFFF0000"/>
      <name val="맑은 고딕"/>
      <family val="3"/>
      <charset val="129"/>
      <scheme val="minor"/>
    </font>
    <font>
      <b/>
      <sz val="14"/>
      <color rgb="FF7030A0"/>
      <name val="맑은 고딕"/>
      <family val="3"/>
      <charset val="129"/>
      <scheme val="minor"/>
    </font>
    <font>
      <b/>
      <sz val="14"/>
      <color rgb="FF02A23F"/>
      <name val="맑은 고딕"/>
      <family val="3"/>
      <charset val="129"/>
      <scheme val="minor"/>
    </font>
    <font>
      <sz val="10"/>
      <color rgb="FFFF0000"/>
      <name val="Malgun Gothic"/>
      <family val="3"/>
      <charset val="129"/>
    </font>
    <font>
      <b/>
      <sz val="10"/>
      <color rgb="FFFF0000"/>
      <name val="Malgun Gothic"/>
      <family val="3"/>
      <charset val="129"/>
    </font>
    <font>
      <sz val="6"/>
      <name val="맑은 고딕"/>
      <family val="3"/>
      <charset val="129"/>
    </font>
    <font>
      <b/>
      <sz val="12"/>
      <name val="맑은 고딕"/>
      <family val="3"/>
      <charset val="129"/>
      <scheme val="minor"/>
    </font>
  </fonts>
  <fills count="11">
    <fill>
      <patternFill patternType="none"/>
    </fill>
    <fill>
      <patternFill patternType="gray125"/>
    </fill>
    <fill>
      <patternFill patternType="solid">
        <fgColor rgb="FFD6E3BC"/>
        <bgColor rgb="FFD6E3BC"/>
      </patternFill>
    </fill>
    <fill>
      <patternFill patternType="solid">
        <fgColor rgb="FFF2F2F2"/>
        <bgColor rgb="FFF2F2F2"/>
      </patternFill>
    </fill>
    <fill>
      <patternFill patternType="solid">
        <fgColor rgb="FFF94C07"/>
        <bgColor rgb="FFF94C07"/>
      </patternFill>
    </fill>
    <fill>
      <patternFill patternType="solid">
        <fgColor rgb="FFD8D8D8"/>
        <bgColor rgb="FFD8D8D8"/>
      </patternFill>
    </fill>
    <fill>
      <patternFill patternType="solid">
        <fgColor rgb="FFF64D0A"/>
        <bgColor rgb="FFF64D0A"/>
      </patternFill>
    </fill>
    <fill>
      <patternFill patternType="solid">
        <fgColor rgb="FFE3EAE2"/>
        <bgColor rgb="FFE3EAE2"/>
      </patternFill>
    </fill>
    <fill>
      <patternFill patternType="solid">
        <fgColor theme="1"/>
        <bgColor indexed="64"/>
      </patternFill>
    </fill>
    <fill>
      <patternFill patternType="solid">
        <fgColor rgb="FFEBE7F1"/>
        <bgColor indexed="64"/>
      </patternFill>
    </fill>
    <fill>
      <patternFill patternType="solid">
        <fgColor theme="9" tint="0.79998168889431442"/>
        <bgColor indexed="64"/>
      </patternFill>
    </fill>
  </fills>
  <borders count="144">
    <border>
      <left/>
      <right/>
      <top/>
      <bottom/>
      <diagonal/>
    </border>
    <border>
      <left/>
      <right/>
      <top/>
      <bottom style="thick">
        <color rgb="FF4F6128"/>
      </bottom>
      <diagonal/>
    </border>
    <border>
      <left/>
      <right style="thin">
        <color rgb="FF4F6128"/>
      </right>
      <top style="double">
        <color rgb="FF4F6128"/>
      </top>
      <bottom style="thin">
        <color rgb="FF4F6128"/>
      </bottom>
      <diagonal/>
    </border>
    <border>
      <left style="thin">
        <color rgb="FF4F6128"/>
      </left>
      <right/>
      <top style="double">
        <color rgb="FF4F6128"/>
      </top>
      <bottom style="thin">
        <color rgb="FF4F6128"/>
      </bottom>
      <diagonal/>
    </border>
    <border>
      <left/>
      <right style="thin">
        <color rgb="FF4F6128"/>
      </right>
      <top style="thin">
        <color rgb="FF4F6128"/>
      </top>
      <bottom style="thin">
        <color rgb="FF4F6128"/>
      </bottom>
      <diagonal/>
    </border>
    <border>
      <left style="thin">
        <color rgb="FF4F6128"/>
      </left>
      <right/>
      <top style="thin">
        <color rgb="FF4F6128"/>
      </top>
      <bottom style="thin">
        <color rgb="FF4F6128"/>
      </bottom>
      <diagonal/>
    </border>
    <border>
      <left/>
      <right style="thin">
        <color rgb="FF4F6128"/>
      </right>
      <top style="thin">
        <color rgb="FF4F6128"/>
      </top>
      <bottom style="thick">
        <color rgb="FF4F6128"/>
      </bottom>
      <diagonal/>
    </border>
    <border>
      <left style="thin">
        <color rgb="FF4F6128"/>
      </left>
      <right/>
      <top style="thin">
        <color rgb="FF4F6128"/>
      </top>
      <bottom style="thick">
        <color rgb="FF4F6128"/>
      </bottom>
      <diagonal/>
    </border>
    <border>
      <left/>
      <right/>
      <top style="thick">
        <color rgb="FF4F6128"/>
      </top>
      <bottom/>
      <diagonal/>
    </border>
    <border>
      <left/>
      <right/>
      <top/>
      <bottom/>
      <diagonal/>
    </border>
    <border>
      <left/>
      <right/>
      <top/>
      <bottom/>
      <diagonal/>
    </border>
    <border>
      <left/>
      <right/>
      <top/>
      <bottom/>
      <diagonal/>
    </border>
    <border>
      <left/>
      <right/>
      <top/>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hair">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hair">
        <color rgb="FF00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B2B2B2"/>
      </left>
      <right style="thin">
        <color rgb="FFB2B2B2"/>
      </right>
      <top style="thin">
        <color rgb="FF000000"/>
      </top>
      <bottom/>
      <diagonal/>
    </border>
    <border>
      <left/>
      <right/>
      <top style="thin">
        <color rgb="FF000000"/>
      </top>
      <bottom/>
      <diagonal/>
    </border>
    <border>
      <left style="thin">
        <color rgb="FF000000"/>
      </left>
      <right/>
      <top/>
      <bottom/>
      <diagonal/>
    </border>
    <border>
      <left style="hair">
        <color rgb="FF000000"/>
      </left>
      <right/>
      <top/>
      <bottom style="hair">
        <color rgb="FF000000"/>
      </bottom>
      <diagonal/>
    </border>
    <border>
      <left/>
      <right/>
      <top/>
      <bottom style="hair">
        <color rgb="FF000000"/>
      </bottom>
      <diagonal/>
    </border>
    <border>
      <left style="thin">
        <color rgb="FF000000"/>
      </left>
      <right/>
      <top/>
      <bottom/>
      <diagonal/>
    </border>
    <border>
      <left/>
      <right style="thin">
        <color rgb="FF000000"/>
      </right>
      <top/>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hair">
        <color rgb="FF000000"/>
      </right>
      <top style="hair">
        <color rgb="FF000000"/>
      </top>
      <bottom/>
      <diagonal/>
    </border>
    <border>
      <left style="thin">
        <color rgb="FFB2B2B2"/>
      </left>
      <right style="thin">
        <color rgb="FFB2B2B2"/>
      </right>
      <top style="hair">
        <color rgb="FF000000"/>
      </top>
      <bottom/>
      <diagonal/>
    </border>
    <border>
      <left/>
      <right/>
      <top style="hair">
        <color rgb="FF000000"/>
      </top>
      <bottom/>
      <diagonal/>
    </border>
    <border>
      <left/>
      <right style="hair">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hair">
        <color rgb="FF000000"/>
      </right>
      <top/>
      <bottom style="thin">
        <color rgb="FF000000"/>
      </bottom>
      <diagonal/>
    </border>
    <border>
      <left style="hair">
        <color rgb="FF000000"/>
      </left>
      <right/>
      <top/>
      <bottom/>
      <diagonal/>
    </border>
    <border>
      <left style="thin">
        <color rgb="FFB2B2B2"/>
      </left>
      <right style="thin">
        <color rgb="FFB2B2B2"/>
      </right>
      <top/>
      <bottom/>
      <diagonal/>
    </border>
    <border>
      <left style="hair">
        <color rgb="FF000000"/>
      </left>
      <right style="hair">
        <color rgb="FF000000"/>
      </right>
      <top/>
      <bottom/>
      <diagonal/>
    </border>
    <border>
      <left style="thin">
        <color rgb="FFB2B2B2"/>
      </left>
      <right/>
      <top style="hair">
        <color rgb="FF000000"/>
      </top>
      <bottom/>
      <diagonal/>
    </border>
    <border>
      <left style="thin">
        <color rgb="FF000000"/>
      </left>
      <right style="hair">
        <color rgb="FF000000"/>
      </right>
      <top/>
      <bottom/>
      <diagonal/>
    </border>
    <border>
      <left style="hair">
        <color rgb="FF000000"/>
      </left>
      <right style="hair">
        <color rgb="FF000000"/>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hair">
        <color rgb="FF000000"/>
      </right>
      <top style="thin">
        <color rgb="FF000000"/>
      </top>
      <bottom/>
      <diagonal/>
    </border>
    <border>
      <left/>
      <right style="hair">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hair">
        <color rgb="FF000000"/>
      </left>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top style="hair">
        <color rgb="FF000000"/>
      </top>
      <bottom style="thin">
        <color rgb="FF000000"/>
      </bottom>
      <diagonal/>
    </border>
    <border>
      <left style="hair">
        <color rgb="FF000000"/>
      </left>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diagonal/>
    </border>
    <border>
      <left style="thin">
        <color rgb="FF000000"/>
      </left>
      <right/>
      <top/>
      <bottom/>
      <diagonal/>
    </border>
    <border>
      <left/>
      <right style="hair">
        <color rgb="FF000000"/>
      </right>
      <top/>
      <bottom/>
      <diagonal/>
    </border>
    <border>
      <left/>
      <right style="hair">
        <color rgb="FF000000"/>
      </right>
      <top style="thin">
        <color rgb="FF000000"/>
      </top>
      <bottom/>
      <diagonal/>
    </border>
    <border>
      <left style="thin">
        <color rgb="FF000000"/>
      </left>
      <right/>
      <top/>
      <bottom style="thin">
        <color rgb="FF000000"/>
      </bottom>
      <diagonal/>
    </border>
    <border>
      <left style="hair">
        <color rgb="FF000000"/>
      </left>
      <right/>
      <top/>
      <bottom style="thin">
        <color rgb="FF000000"/>
      </bottom>
      <diagonal/>
    </border>
    <border>
      <left/>
      <right/>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style="thin">
        <color rgb="FFB2B2B2"/>
      </left>
      <right style="thin">
        <color rgb="FFB2B2B2"/>
      </right>
      <top style="thin">
        <color rgb="FF000000"/>
      </top>
      <bottom style="thin">
        <color rgb="FF0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rgb="FF000000"/>
      </right>
      <top style="thick">
        <color rgb="FFFF0000"/>
      </top>
      <bottom style="thick">
        <color rgb="FFFF0000"/>
      </bottom>
      <diagonal/>
    </border>
    <border>
      <left style="thin">
        <color rgb="FF000000"/>
      </left>
      <right/>
      <top style="thick">
        <color rgb="FFFF0000"/>
      </top>
      <bottom style="thick">
        <color rgb="FFFF0000"/>
      </bottom>
      <diagonal/>
    </border>
    <border>
      <left style="thick">
        <color rgb="FFFF0000"/>
      </left>
      <right/>
      <top style="thick">
        <color rgb="FFFF0000"/>
      </top>
      <bottom style="hair">
        <color rgb="FF000000"/>
      </bottom>
      <diagonal/>
    </border>
    <border>
      <left/>
      <right style="hair">
        <color rgb="FF000000"/>
      </right>
      <top style="thick">
        <color rgb="FFFF0000"/>
      </top>
      <bottom style="hair">
        <color rgb="FF000000"/>
      </bottom>
      <diagonal/>
    </border>
    <border>
      <left style="hair">
        <color rgb="FF000000"/>
      </left>
      <right/>
      <top style="thick">
        <color rgb="FFFF0000"/>
      </top>
      <bottom style="hair">
        <color rgb="FF000000"/>
      </bottom>
      <diagonal/>
    </border>
    <border>
      <left/>
      <right/>
      <top style="thick">
        <color rgb="FFFF0000"/>
      </top>
      <bottom style="hair">
        <color rgb="FF000000"/>
      </bottom>
      <diagonal/>
    </border>
    <border>
      <left/>
      <right style="thick">
        <color rgb="FFFF0000"/>
      </right>
      <top style="thick">
        <color rgb="FFFF0000"/>
      </top>
      <bottom style="hair">
        <color rgb="FF000000"/>
      </bottom>
      <diagonal/>
    </border>
    <border>
      <left style="thick">
        <color rgb="FFFF0000"/>
      </left>
      <right/>
      <top style="hair">
        <color rgb="FF000000"/>
      </top>
      <bottom style="hair">
        <color rgb="FF000000"/>
      </bottom>
      <diagonal/>
    </border>
    <border>
      <left/>
      <right style="thick">
        <color rgb="FFFF0000"/>
      </right>
      <top style="hair">
        <color rgb="FF000000"/>
      </top>
      <bottom style="hair">
        <color rgb="FF000000"/>
      </bottom>
      <diagonal/>
    </border>
    <border>
      <left style="thick">
        <color rgb="FFFF0000"/>
      </left>
      <right/>
      <top style="hair">
        <color rgb="FF000000"/>
      </top>
      <bottom style="thick">
        <color rgb="FFFF0000"/>
      </bottom>
      <diagonal/>
    </border>
    <border>
      <left/>
      <right/>
      <top style="hair">
        <color rgb="FF000000"/>
      </top>
      <bottom style="thick">
        <color rgb="FFFF0000"/>
      </bottom>
      <diagonal/>
    </border>
    <border>
      <left style="hair">
        <color rgb="FF000000"/>
      </left>
      <right/>
      <top style="hair">
        <color rgb="FF000000"/>
      </top>
      <bottom style="thick">
        <color rgb="FFFF0000"/>
      </bottom>
      <diagonal/>
    </border>
    <border>
      <left/>
      <right style="thick">
        <color rgb="FFFF0000"/>
      </right>
      <top style="hair">
        <color rgb="FF000000"/>
      </top>
      <bottom style="thick">
        <color rgb="FFFF0000"/>
      </bottom>
      <diagonal/>
    </border>
    <border>
      <left/>
      <right style="thick">
        <color rgb="FFFF0000"/>
      </right>
      <top style="hair">
        <color rgb="FF000000"/>
      </top>
      <bottom/>
      <diagonal/>
    </border>
    <border>
      <left/>
      <right style="hair">
        <color rgb="FF000000"/>
      </right>
      <top style="hair">
        <color rgb="FF000000"/>
      </top>
      <bottom style="thick">
        <color rgb="FFFF0000"/>
      </bottom>
      <diagonal/>
    </border>
    <border>
      <left style="hair">
        <color rgb="FF000000"/>
      </left>
      <right style="hair">
        <color rgb="FF000000"/>
      </right>
      <top style="thick">
        <color rgb="FFFF0000"/>
      </top>
      <bottom style="hair">
        <color rgb="FF000000"/>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thin">
        <color rgb="FF000000"/>
      </left>
      <right/>
      <top style="hair">
        <color rgb="FF000000"/>
      </top>
      <bottom style="thin">
        <color indexed="64"/>
      </bottom>
      <diagonal/>
    </border>
    <border>
      <left style="thin">
        <color rgb="FFB2B2B2"/>
      </left>
      <right style="thin">
        <color rgb="FFB2B2B2"/>
      </right>
      <top style="hair">
        <color rgb="FF000000"/>
      </top>
      <bottom style="thin">
        <color indexed="64"/>
      </bottom>
      <diagonal/>
    </border>
    <border>
      <left style="thin">
        <color rgb="FF000000"/>
      </left>
      <right/>
      <top/>
      <bottom style="thin">
        <color indexed="64"/>
      </bottom>
      <diagonal/>
    </border>
    <border>
      <left style="hair">
        <color rgb="FF000000"/>
      </left>
      <right style="hair">
        <color rgb="FF000000"/>
      </right>
      <top style="hair">
        <color rgb="FF000000"/>
      </top>
      <bottom style="thin">
        <color indexed="64"/>
      </bottom>
      <diagonal/>
    </border>
    <border>
      <left/>
      <right style="thin">
        <color rgb="FF000000"/>
      </right>
      <top/>
      <bottom style="thin">
        <color indexed="64"/>
      </bottom>
      <diagonal/>
    </border>
    <border>
      <left/>
      <right style="thin">
        <color rgb="FF4F6128"/>
      </right>
      <top style="thin">
        <color rgb="FF4F6128"/>
      </top>
      <bottom/>
      <diagonal/>
    </border>
    <border>
      <left style="thin">
        <color rgb="FF4F6128"/>
      </left>
      <right/>
      <top style="thin">
        <color rgb="FF4F6128"/>
      </top>
      <bottom/>
      <diagonal/>
    </border>
    <border>
      <left/>
      <right/>
      <top style="thick">
        <color auto="1"/>
      </top>
      <bottom style="double">
        <color auto="1"/>
      </bottom>
      <diagonal/>
    </border>
    <border>
      <left/>
      <right style="thin">
        <color indexed="64"/>
      </right>
      <top style="thick">
        <color auto="1"/>
      </top>
      <bottom style="double">
        <color auto="1"/>
      </bottom>
      <diagonal/>
    </border>
    <border>
      <left style="thin">
        <color rgb="FF4F6128"/>
      </left>
      <right style="thin">
        <color indexed="64"/>
      </right>
      <top style="double">
        <color rgb="FF4F6128"/>
      </top>
      <bottom style="thin">
        <color rgb="FF4F6128"/>
      </bottom>
      <diagonal/>
    </border>
    <border>
      <left style="thin">
        <color rgb="FF4F6128"/>
      </left>
      <right style="thin">
        <color indexed="64"/>
      </right>
      <top style="thin">
        <color rgb="FF4F6128"/>
      </top>
      <bottom style="thin">
        <color rgb="FF4F6128"/>
      </bottom>
      <diagonal/>
    </border>
    <border>
      <left style="thin">
        <color rgb="FF4F6128"/>
      </left>
      <right style="thin">
        <color indexed="64"/>
      </right>
      <top style="thin">
        <color rgb="FF4F6128"/>
      </top>
      <bottom/>
      <diagonal/>
    </border>
    <border>
      <left style="thin">
        <color rgb="FF4F6128"/>
      </left>
      <right style="thin">
        <color indexed="64"/>
      </right>
      <top style="thin">
        <color rgb="FF4F6128"/>
      </top>
      <bottom style="thick">
        <color rgb="FF4F6128"/>
      </bottom>
      <diagonal/>
    </border>
    <border>
      <left/>
      <right style="thin">
        <color indexed="64"/>
      </right>
      <top/>
      <bottom style="thick">
        <color auto="1"/>
      </bottom>
      <diagonal/>
    </border>
    <border>
      <left/>
      <right style="thin">
        <color indexed="64"/>
      </right>
      <top/>
      <bottom/>
      <diagonal/>
    </border>
    <border>
      <left/>
      <right/>
      <top/>
      <bottom style="thick">
        <color auto="1"/>
      </bottom>
      <diagonal/>
    </border>
    <border>
      <left style="thick">
        <color rgb="FFFF0000"/>
      </left>
      <right/>
      <top/>
      <bottom style="hair">
        <color rgb="FF000000"/>
      </bottom>
      <diagonal/>
    </border>
    <border>
      <left/>
      <right style="hair">
        <color rgb="FF000000"/>
      </right>
      <top/>
      <bottom style="hair">
        <color rgb="FF000000"/>
      </bottom>
      <diagonal/>
    </border>
    <border>
      <left style="thick">
        <color rgb="FFFF0000"/>
      </left>
      <right/>
      <top style="hair">
        <color rgb="FF000000"/>
      </top>
      <bottom/>
      <diagonal/>
    </border>
    <border>
      <left style="hair">
        <color rgb="FF000000"/>
      </left>
      <right/>
      <top style="hair">
        <color rgb="FF000000"/>
      </top>
      <bottom style="hair">
        <color indexed="64"/>
      </bottom>
      <diagonal/>
    </border>
    <border>
      <left/>
      <right/>
      <top style="hair">
        <color rgb="FF000000"/>
      </top>
      <bottom style="hair">
        <color indexed="64"/>
      </bottom>
      <diagonal/>
    </border>
    <border>
      <left/>
      <right style="thick">
        <color rgb="FFFF0000"/>
      </right>
      <top style="hair">
        <color rgb="FF000000"/>
      </top>
      <bottom style="hair">
        <color indexed="64"/>
      </bottom>
      <diagonal/>
    </border>
    <border>
      <left style="hair">
        <color rgb="FF000000"/>
      </left>
      <right/>
      <top style="hair">
        <color indexed="64"/>
      </top>
      <bottom style="hair">
        <color rgb="FF000000"/>
      </bottom>
      <diagonal/>
    </border>
    <border>
      <left/>
      <right/>
      <top style="hair">
        <color indexed="64"/>
      </top>
      <bottom style="hair">
        <color rgb="FF000000"/>
      </bottom>
      <diagonal/>
    </border>
    <border>
      <left/>
      <right style="thick">
        <color rgb="FFFF0000"/>
      </right>
      <top style="hair">
        <color indexed="64"/>
      </top>
      <bottom style="hair">
        <color rgb="FF000000"/>
      </bottom>
      <diagonal/>
    </border>
    <border>
      <left style="thin">
        <color indexed="64"/>
      </left>
      <right style="thin">
        <color rgb="FF4F6128"/>
      </right>
      <top style="thin">
        <color rgb="FF4F6128"/>
      </top>
      <bottom style="thin">
        <color rgb="FF4F6128"/>
      </bottom>
      <diagonal/>
    </border>
  </borders>
  <cellStyleXfs count="1">
    <xf numFmtId="0" fontId="0" fillId="0" borderId="0"/>
  </cellStyleXfs>
  <cellXfs count="305">
    <xf numFmtId="0" fontId="0" fillId="0" borderId="0" xfId="0" applyFont="1" applyAlignment="1">
      <alignment vertical="center"/>
    </xf>
    <xf numFmtId="176" fontId="2" fillId="0" borderId="9" xfId="0" applyNumberFormat="1" applyFont="1" applyBorder="1" applyAlignment="1">
      <alignment vertical="center"/>
    </xf>
    <xf numFmtId="176" fontId="2" fillId="0" borderId="0" xfId="0" applyNumberFormat="1" applyFont="1" applyAlignment="1">
      <alignment vertical="center"/>
    </xf>
    <xf numFmtId="176" fontId="4" fillId="2" borderId="9" xfId="0" applyNumberFormat="1" applyFont="1" applyFill="1" applyBorder="1" applyAlignment="1">
      <alignment horizontal="center" vertical="center" wrapText="1"/>
    </xf>
    <xf numFmtId="176" fontId="9" fillId="0" borderId="0" xfId="0" applyNumberFormat="1" applyFont="1" applyAlignment="1">
      <alignment vertical="center"/>
    </xf>
    <xf numFmtId="176" fontId="7" fillId="3" borderId="9" xfId="0" applyNumberFormat="1" applyFont="1" applyFill="1" applyBorder="1" applyAlignment="1">
      <alignment horizontal="left" vertical="center" wrapText="1"/>
    </xf>
    <xf numFmtId="176" fontId="7" fillId="3" borderId="9" xfId="0" applyNumberFormat="1" applyFont="1" applyFill="1" applyBorder="1" applyAlignment="1">
      <alignment horizontal="left" vertical="center"/>
    </xf>
    <xf numFmtId="176" fontId="7" fillId="0" borderId="9" xfId="0" applyNumberFormat="1" applyFont="1" applyBorder="1" applyAlignment="1">
      <alignment vertical="center"/>
    </xf>
    <xf numFmtId="176" fontId="2" fillId="0" borderId="9" xfId="0" applyNumberFormat="1" applyFont="1" applyBorder="1" applyAlignment="1">
      <alignment vertical="center" wrapText="1"/>
    </xf>
    <xf numFmtId="176" fontId="2" fillId="0" borderId="0" xfId="0" applyNumberFormat="1" applyFont="1" applyAlignment="1">
      <alignment vertical="center" wrapText="1"/>
    </xf>
    <xf numFmtId="0" fontId="14" fillId="0" borderId="9" xfId="0" applyFont="1" applyBorder="1" applyAlignment="1">
      <alignment vertical="center"/>
    </xf>
    <xf numFmtId="0" fontId="14" fillId="0" borderId="0" xfId="0" applyFont="1" applyAlignment="1">
      <alignment vertical="center"/>
    </xf>
    <xf numFmtId="176" fontId="7" fillId="0" borderId="9" xfId="0" applyNumberFormat="1" applyFont="1" applyBorder="1" applyAlignment="1">
      <alignment horizontal="center" vertical="center" wrapText="1"/>
    </xf>
    <xf numFmtId="176" fontId="21" fillId="0" borderId="9" xfId="0" applyNumberFormat="1" applyFont="1" applyBorder="1" applyAlignment="1">
      <alignment vertical="center"/>
    </xf>
    <xf numFmtId="176" fontId="21" fillId="0" borderId="0" xfId="0" applyNumberFormat="1" applyFont="1" applyAlignment="1">
      <alignment vertical="center"/>
    </xf>
    <xf numFmtId="176" fontId="19" fillId="3" borderId="69" xfId="0" applyNumberFormat="1" applyFont="1" applyFill="1" applyBorder="1" applyAlignment="1">
      <alignment horizontal="center" vertical="center"/>
    </xf>
    <xf numFmtId="0" fontId="13" fillId="0" borderId="72" xfId="0" applyFont="1" applyBorder="1" applyAlignment="1">
      <alignment horizontal="center" vertical="center"/>
    </xf>
    <xf numFmtId="0" fontId="13" fillId="0" borderId="78" xfId="0" applyFont="1" applyBorder="1" applyAlignment="1">
      <alignment horizontal="center" vertical="center"/>
    </xf>
    <xf numFmtId="0" fontId="13" fillId="0" borderId="62" xfId="0" applyFont="1" applyBorder="1" applyAlignment="1">
      <alignment horizontal="center" vertical="center"/>
    </xf>
    <xf numFmtId="0" fontId="13" fillId="0" borderId="32" xfId="0" applyFont="1" applyBorder="1" applyAlignment="1">
      <alignment horizontal="center" vertical="center"/>
    </xf>
    <xf numFmtId="179" fontId="13" fillId="0" borderId="32" xfId="0" applyNumberFormat="1" applyFont="1" applyBorder="1" applyAlignment="1">
      <alignment horizontal="center" vertical="center"/>
    </xf>
    <xf numFmtId="179" fontId="13" fillId="0" borderId="78" xfId="0" applyNumberFormat="1" applyFont="1" applyBorder="1" applyAlignment="1">
      <alignment horizontal="center" vertical="center"/>
    </xf>
    <xf numFmtId="179" fontId="13" fillId="0" borderId="62" xfId="0" applyNumberFormat="1"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vertical="center"/>
    </xf>
    <xf numFmtId="0" fontId="21" fillId="0" borderId="9" xfId="0" applyFont="1" applyBorder="1" applyAlignment="1">
      <alignment vertical="center"/>
    </xf>
    <xf numFmtId="0" fontId="21" fillId="0" borderId="0" xfId="0" applyFont="1" applyAlignment="1">
      <alignment vertical="center"/>
    </xf>
    <xf numFmtId="0" fontId="23" fillId="0" borderId="9" xfId="0" applyFont="1" applyBorder="1" applyAlignment="1">
      <alignment vertical="center"/>
    </xf>
    <xf numFmtId="176" fontId="24" fillId="0" borderId="9" xfId="0" applyNumberFormat="1" applyFont="1" applyBorder="1" applyAlignment="1">
      <alignment vertical="center"/>
    </xf>
    <xf numFmtId="176" fontId="9" fillId="0" borderId="9" xfId="0" applyNumberFormat="1" applyFont="1" applyBorder="1" applyAlignment="1">
      <alignment vertical="center"/>
    </xf>
    <xf numFmtId="176" fontId="26" fillId="7" borderId="9" xfId="0" applyNumberFormat="1" applyFont="1" applyFill="1" applyBorder="1" applyAlignment="1">
      <alignment vertical="center"/>
    </xf>
    <xf numFmtId="176" fontId="24" fillId="0" borderId="0" xfId="0" applyNumberFormat="1" applyFont="1" applyAlignment="1">
      <alignment vertical="center"/>
    </xf>
    <xf numFmtId="176" fontId="26" fillId="0" borderId="0" xfId="0" applyNumberFormat="1" applyFont="1" applyAlignment="1">
      <alignment vertical="center"/>
    </xf>
    <xf numFmtId="178" fontId="20" fillId="0" borderId="70" xfId="0" applyNumberFormat="1" applyFont="1" applyBorder="1" applyAlignment="1">
      <alignment horizontal="center" vertical="center"/>
    </xf>
    <xf numFmtId="178" fontId="20" fillId="5" borderId="77" xfId="0" applyNumberFormat="1" applyFont="1" applyFill="1" applyBorder="1" applyAlignment="1">
      <alignment horizontal="center" vertical="center"/>
    </xf>
    <xf numFmtId="178" fontId="20" fillId="0" borderId="81" xfId="0" applyNumberFormat="1" applyFont="1" applyBorder="1" applyAlignment="1">
      <alignment horizontal="center" vertical="center"/>
    </xf>
    <xf numFmtId="176" fontId="18" fillId="0" borderId="95" xfId="0" applyNumberFormat="1" applyFont="1" applyBorder="1" applyAlignment="1">
      <alignment horizontal="center" vertical="center"/>
    </xf>
    <xf numFmtId="178" fontId="18" fillId="0" borderId="68" xfId="0" applyNumberFormat="1" applyFont="1" applyBorder="1" applyAlignment="1">
      <alignment vertical="center"/>
    </xf>
    <xf numFmtId="0" fontId="18" fillId="0" borderId="90" xfId="0" applyFont="1" applyBorder="1" applyAlignment="1">
      <alignment horizontal="center" vertical="center"/>
    </xf>
    <xf numFmtId="181" fontId="18" fillId="0" borderId="90" xfId="0" applyNumberFormat="1" applyFont="1" applyBorder="1" applyAlignment="1">
      <alignment horizontal="right" vertical="center"/>
    </xf>
    <xf numFmtId="0" fontId="18" fillId="0" borderId="90" xfId="0" applyFont="1" applyBorder="1" applyAlignment="1">
      <alignment horizontal="right" vertical="center"/>
    </xf>
    <xf numFmtId="176" fontId="18" fillId="0" borderId="33" xfId="0" applyNumberFormat="1" applyFont="1" applyBorder="1" applyAlignment="1">
      <alignment horizontal="center" vertical="center"/>
    </xf>
    <xf numFmtId="176" fontId="18" fillId="0" borderId="79" xfId="0" applyNumberFormat="1" applyFont="1" applyBorder="1" applyAlignment="1">
      <alignment horizontal="center" vertical="center"/>
    </xf>
    <xf numFmtId="176" fontId="18" fillId="0" borderId="73" xfId="0" applyNumberFormat="1" applyFont="1" applyBorder="1" applyAlignment="1">
      <alignment horizontal="center" vertical="center"/>
    </xf>
    <xf numFmtId="176" fontId="19" fillId="3" borderId="19" xfId="0" applyNumberFormat="1" applyFont="1" applyFill="1" applyBorder="1" applyAlignment="1">
      <alignment horizontal="center" vertical="center"/>
    </xf>
    <xf numFmtId="176" fontId="18" fillId="0" borderId="60" xfId="0" applyNumberFormat="1" applyFont="1" applyBorder="1" applyAlignment="1">
      <alignment horizontal="center" vertical="center"/>
    </xf>
    <xf numFmtId="176" fontId="18" fillId="0" borderId="25" xfId="0" applyNumberFormat="1" applyFont="1" applyBorder="1" applyAlignment="1">
      <alignment horizontal="center" vertical="center"/>
    </xf>
    <xf numFmtId="176" fontId="32" fillId="3" borderId="24" xfId="0" applyNumberFormat="1" applyFont="1" applyFill="1" applyBorder="1" applyAlignment="1">
      <alignment horizontal="center" vertical="center"/>
    </xf>
    <xf numFmtId="176" fontId="32" fillId="3" borderId="18" xfId="0" applyNumberFormat="1" applyFont="1" applyFill="1" applyBorder="1" applyAlignment="1">
      <alignment horizontal="center" vertical="center"/>
    </xf>
    <xf numFmtId="176" fontId="32" fillId="3" borderId="16" xfId="0" applyNumberFormat="1" applyFont="1" applyFill="1" applyBorder="1" applyAlignment="1">
      <alignment horizontal="center" vertical="center"/>
    </xf>
    <xf numFmtId="176" fontId="32" fillId="3" borderId="69" xfId="0" applyNumberFormat="1" applyFont="1" applyFill="1" applyBorder="1" applyAlignment="1">
      <alignment horizontal="center" vertical="center"/>
    </xf>
    <xf numFmtId="0" fontId="7" fillId="0" borderId="114" xfId="0" quotePrefix="1" applyFont="1" applyBorder="1" applyAlignment="1">
      <alignment horizontal="center" vertical="center" wrapText="1"/>
    </xf>
    <xf numFmtId="0" fontId="13" fillId="0" borderId="105" xfId="0" applyFont="1" applyBorder="1" applyAlignment="1">
      <alignment horizontal="center" vertical="center" wrapText="1"/>
    </xf>
    <xf numFmtId="176" fontId="32" fillId="3" borderId="25" xfId="0" applyNumberFormat="1" applyFont="1" applyFill="1" applyBorder="1" applyAlignment="1">
      <alignment horizontal="center" vertical="center" wrapText="1"/>
    </xf>
    <xf numFmtId="176" fontId="44" fillId="0" borderId="9" xfId="0" applyNumberFormat="1" applyFont="1" applyBorder="1" applyAlignment="1">
      <alignment vertical="center"/>
    </xf>
    <xf numFmtId="176" fontId="44" fillId="0" borderId="0" xfId="0" applyNumberFormat="1" applyFont="1" applyAlignment="1">
      <alignment vertical="center"/>
    </xf>
    <xf numFmtId="0" fontId="46" fillId="0" borderId="0" xfId="0" applyFont="1" applyAlignment="1">
      <alignment vertical="center"/>
    </xf>
    <xf numFmtId="176" fontId="47" fillId="2" borderId="16" xfId="0" applyNumberFormat="1" applyFont="1" applyFill="1" applyBorder="1" applyAlignment="1">
      <alignment vertical="center"/>
    </xf>
    <xf numFmtId="176" fontId="3" fillId="2" borderId="17" xfId="0" applyNumberFormat="1" applyFont="1" applyFill="1" applyBorder="1" applyAlignment="1">
      <alignment vertical="center"/>
    </xf>
    <xf numFmtId="176" fontId="3" fillId="2" borderId="18" xfId="0" applyNumberFormat="1" applyFont="1" applyFill="1" applyBorder="1" applyAlignment="1">
      <alignment vertical="center"/>
    </xf>
    <xf numFmtId="14" fontId="5" fillId="2" borderId="94" xfId="0" applyNumberFormat="1" applyFont="1" applyFill="1" applyBorder="1" applyAlignment="1">
      <alignment horizontal="center" vertical="center" wrapText="1"/>
    </xf>
    <xf numFmtId="182" fontId="13" fillId="0" borderId="84" xfId="0" applyNumberFormat="1" applyFont="1" applyBorder="1" applyAlignment="1">
      <alignment horizontal="center" vertical="center"/>
    </xf>
    <xf numFmtId="182" fontId="13" fillId="0" borderId="80" xfId="0" applyNumberFormat="1" applyFont="1" applyBorder="1" applyAlignment="1">
      <alignment horizontal="center" vertical="center"/>
    </xf>
    <xf numFmtId="182" fontId="13" fillId="0" borderId="76" xfId="0" applyNumberFormat="1" applyFont="1" applyBorder="1" applyAlignment="1">
      <alignment horizontal="center" vertical="center"/>
    </xf>
    <xf numFmtId="182" fontId="13" fillId="0" borderId="83" xfId="0" applyNumberFormat="1" applyFont="1" applyBorder="1" applyAlignment="1">
      <alignment horizontal="center" vertical="center"/>
    </xf>
    <xf numFmtId="176" fontId="18" fillId="0" borderId="47" xfId="0" applyNumberFormat="1" applyFont="1" applyBorder="1" applyAlignment="1">
      <alignment horizontal="center" vertical="center"/>
    </xf>
    <xf numFmtId="178" fontId="13" fillId="3" borderId="29" xfId="0" applyNumberFormat="1" applyFont="1" applyFill="1" applyBorder="1" applyAlignment="1">
      <alignment horizontal="center" vertical="center"/>
    </xf>
    <xf numFmtId="176" fontId="18" fillId="0" borderId="55" xfId="0" applyNumberFormat="1" applyFont="1" applyBorder="1" applyAlignment="1">
      <alignment horizontal="center" vertical="center"/>
    </xf>
    <xf numFmtId="176" fontId="18" fillId="0" borderId="34" xfId="0" applyNumberFormat="1" applyFont="1" applyBorder="1" applyAlignment="1">
      <alignment horizontal="center" vertical="center"/>
    </xf>
    <xf numFmtId="178" fontId="13" fillId="3" borderId="41" xfId="0" applyNumberFormat="1" applyFont="1" applyFill="1" applyBorder="1" applyAlignment="1">
      <alignment horizontal="center" vertical="center"/>
    </xf>
    <xf numFmtId="176" fontId="18" fillId="0" borderId="45" xfId="0" applyNumberFormat="1" applyFont="1" applyBorder="1" applyAlignment="1">
      <alignment horizontal="center" vertical="center"/>
    </xf>
    <xf numFmtId="178" fontId="18" fillId="0" borderId="42" xfId="0" applyNumberFormat="1" applyFont="1" applyBorder="1" applyAlignment="1">
      <alignment vertical="center"/>
    </xf>
    <xf numFmtId="178" fontId="18" fillId="0" borderId="30" xfId="0" applyNumberFormat="1" applyFont="1" applyBorder="1" applyAlignment="1">
      <alignment vertical="center"/>
    </xf>
    <xf numFmtId="176" fontId="18" fillId="0" borderId="33" xfId="0" applyNumberFormat="1" applyFont="1" applyBorder="1" applyAlignment="1">
      <alignment horizontal="center" vertical="center"/>
    </xf>
    <xf numFmtId="178" fontId="18" fillId="0" borderId="57" xfId="0" applyNumberFormat="1" applyFont="1" applyBorder="1" applyAlignment="1">
      <alignment vertical="center"/>
    </xf>
    <xf numFmtId="176" fontId="22" fillId="0" borderId="88" xfId="0" applyNumberFormat="1" applyFont="1" applyBorder="1" applyAlignment="1">
      <alignment horizontal="center" vertical="center"/>
    </xf>
    <xf numFmtId="178" fontId="22" fillId="0" borderId="89" xfId="0" applyNumberFormat="1" applyFont="1" applyBorder="1" applyAlignment="1">
      <alignment vertical="center"/>
    </xf>
    <xf numFmtId="176" fontId="18" fillId="0" borderId="118" xfId="0" applyNumberFormat="1" applyFont="1" applyBorder="1" applyAlignment="1">
      <alignment horizontal="center" vertical="center"/>
    </xf>
    <xf numFmtId="176" fontId="18" fillId="0" borderId="119" xfId="0" applyNumberFormat="1" applyFont="1" applyBorder="1" applyAlignment="1">
      <alignment horizontal="center" vertical="center"/>
    </xf>
    <xf numFmtId="178" fontId="18" fillId="0" borderId="115" xfId="0" applyNumberFormat="1" applyFont="1" applyBorder="1" applyAlignment="1">
      <alignment vertical="center"/>
    </xf>
    <xf numFmtId="178" fontId="13" fillId="3" borderId="59" xfId="0" applyNumberFormat="1" applyFont="1" applyFill="1" applyBorder="1" applyAlignment="1">
      <alignment horizontal="center" vertical="center"/>
    </xf>
    <xf numFmtId="176" fontId="18" fillId="0" borderId="85" xfId="0" applyNumberFormat="1" applyFont="1" applyBorder="1" applyAlignment="1">
      <alignment horizontal="center" vertical="center"/>
    </xf>
    <xf numFmtId="178" fontId="18" fillId="0" borderId="54" xfId="0" applyNumberFormat="1" applyFont="1" applyBorder="1" applyAlignment="1">
      <alignment vertical="center"/>
    </xf>
    <xf numFmtId="178" fontId="13" fillId="3" borderId="121" xfId="0" applyNumberFormat="1" applyFont="1" applyFill="1" applyBorder="1" applyAlignment="1">
      <alignment horizontal="center" vertical="center"/>
    </xf>
    <xf numFmtId="0" fontId="0" fillId="0" borderId="0" xfId="0" applyFont="1" applyAlignment="1">
      <alignment vertical="center"/>
    </xf>
    <xf numFmtId="0" fontId="54" fillId="0" borderId="0" xfId="0" applyFont="1" applyAlignment="1">
      <alignment vertical="center"/>
    </xf>
    <xf numFmtId="0" fontId="56" fillId="0" borderId="2" xfId="0" applyFont="1" applyBorder="1" applyAlignment="1">
      <alignment horizontal="center" vertical="center" wrapText="1"/>
    </xf>
    <xf numFmtId="0" fontId="56" fillId="0" borderId="3" xfId="0" applyFont="1" applyBorder="1" applyAlignment="1">
      <alignment horizontal="left" vertical="center" wrapText="1"/>
    </xf>
    <xf numFmtId="0" fontId="56" fillId="0" borderId="4" xfId="0" applyFont="1" applyBorder="1" applyAlignment="1">
      <alignment horizontal="center" vertical="center"/>
    </xf>
    <xf numFmtId="0" fontId="56" fillId="0" borderId="5" xfId="0" applyFont="1" applyBorder="1" applyAlignment="1">
      <alignment horizontal="left" vertical="center" wrapText="1"/>
    </xf>
    <xf numFmtId="0" fontId="56" fillId="0" borderId="4" xfId="0" applyFont="1" applyBorder="1" applyAlignment="1">
      <alignment horizontal="center" vertical="center" wrapText="1"/>
    </xf>
    <xf numFmtId="0" fontId="56" fillId="0" borderId="6" xfId="0" applyFont="1" applyBorder="1" applyAlignment="1">
      <alignment horizontal="center" vertical="center"/>
    </xf>
    <xf numFmtId="0" fontId="56" fillId="0" borderId="124" xfId="0" applyFont="1" applyBorder="1" applyAlignment="1">
      <alignment horizontal="left" vertical="center" wrapText="1"/>
    </xf>
    <xf numFmtId="0" fontId="56" fillId="0" borderId="123" xfId="0" applyFont="1" applyBorder="1" applyAlignment="1">
      <alignment horizontal="center" vertical="center" wrapText="1"/>
    </xf>
    <xf numFmtId="0" fontId="56" fillId="0" borderId="6" xfId="0" applyFont="1" applyBorder="1" applyAlignment="1">
      <alignment horizontal="center" vertical="center" wrapText="1"/>
    </xf>
    <xf numFmtId="0" fontId="63" fillId="0" borderId="7" xfId="0" applyFont="1" applyBorder="1" applyAlignment="1">
      <alignment horizontal="left" vertical="center" wrapText="1"/>
    </xf>
    <xf numFmtId="0" fontId="57" fillId="0" borderId="127" xfId="0" applyFont="1" applyBorder="1" applyAlignment="1">
      <alignment horizontal="left" vertical="center" wrapText="1"/>
    </xf>
    <xf numFmtId="0" fontId="56" fillId="0" borderId="128" xfId="0" applyFont="1" applyBorder="1" applyAlignment="1">
      <alignment horizontal="left" vertical="center" wrapText="1"/>
    </xf>
    <xf numFmtId="0" fontId="56" fillId="0" borderId="128" xfId="0" applyFont="1" applyBorder="1" applyAlignment="1">
      <alignment horizontal="left" vertical="center"/>
    </xf>
    <xf numFmtId="0" fontId="56" fillId="0" borderId="129" xfId="0" applyFont="1" applyBorder="1" applyAlignment="1">
      <alignment horizontal="left" vertical="center" wrapText="1"/>
    </xf>
    <xf numFmtId="0" fontId="57" fillId="0" borderId="130" xfId="0" applyFont="1" applyBorder="1" applyAlignment="1">
      <alignment horizontal="left" vertical="center" wrapText="1"/>
    </xf>
    <xf numFmtId="0" fontId="49" fillId="0" borderId="104" xfId="0" applyFont="1" applyBorder="1" applyAlignment="1">
      <alignment horizontal="center" vertical="center"/>
    </xf>
    <xf numFmtId="0" fontId="0" fillId="0" borderId="0" xfId="0" applyFont="1" applyAlignment="1">
      <alignment vertical="center"/>
    </xf>
    <xf numFmtId="0" fontId="14" fillId="0" borderId="94" xfId="0" applyFont="1" applyBorder="1" applyAlignment="1">
      <alignment vertical="center"/>
    </xf>
    <xf numFmtId="176" fontId="2" fillId="0" borderId="94" xfId="0" applyNumberFormat="1" applyFont="1" applyBorder="1" applyAlignment="1">
      <alignment vertical="center" wrapText="1"/>
    </xf>
    <xf numFmtId="0" fontId="56" fillId="0" borderId="143" xfId="0" applyFont="1" applyBorder="1" applyAlignment="1">
      <alignment horizontal="center" vertical="center" wrapText="1"/>
    </xf>
    <xf numFmtId="176" fontId="11" fillId="0" borderId="110" xfId="0" applyNumberFormat="1" applyFont="1" applyBorder="1" applyAlignment="1">
      <alignment vertical="center"/>
    </xf>
    <xf numFmtId="176" fontId="11" fillId="0" borderId="109" xfId="0" applyNumberFormat="1" applyFont="1" applyBorder="1" applyAlignment="1">
      <alignment vertical="center"/>
    </xf>
    <xf numFmtId="0" fontId="55" fillId="0" borderId="8" xfId="0" applyFont="1" applyBorder="1" applyAlignment="1">
      <alignment horizontal="center" vertical="center"/>
    </xf>
    <xf numFmtId="0" fontId="55" fillId="0" borderId="94" xfId="0" applyFont="1" applyBorder="1" applyAlignment="1">
      <alignment horizontal="center" vertical="center"/>
    </xf>
    <xf numFmtId="0" fontId="62" fillId="9" borderId="125" xfId="0" applyFont="1" applyFill="1" applyBorder="1" applyAlignment="1">
      <alignment horizontal="center" vertical="center"/>
    </xf>
    <xf numFmtId="0" fontId="59" fillId="0" borderId="94" xfId="0" applyFont="1" applyBorder="1" applyAlignment="1">
      <alignment horizontal="center" vertical="center" wrapText="1"/>
    </xf>
    <xf numFmtId="0" fontId="58" fillId="0" borderId="94" xfId="0" applyFont="1" applyBorder="1" applyAlignment="1">
      <alignment horizontal="center" vertical="center" wrapText="1"/>
    </xf>
    <xf numFmtId="0" fontId="58" fillId="0" borderId="132" xfId="0" applyFont="1" applyBorder="1" applyAlignment="1">
      <alignment horizontal="center" vertical="center" wrapText="1"/>
    </xf>
    <xf numFmtId="0" fontId="60" fillId="0" borderId="133" xfId="0" applyFont="1" applyBorder="1" applyAlignment="1">
      <alignment horizontal="center" vertical="center" wrapText="1"/>
    </xf>
    <xf numFmtId="0" fontId="60" fillId="0" borderId="131" xfId="0" applyFont="1" applyBorder="1" applyAlignment="1">
      <alignment horizontal="center" vertical="center"/>
    </xf>
    <xf numFmtId="0" fontId="61" fillId="0" borderId="1" xfId="0" applyFont="1" applyBorder="1" applyAlignment="1">
      <alignment horizontal="center" vertical="center" wrapText="1"/>
    </xf>
    <xf numFmtId="0" fontId="62" fillId="9" borderId="126" xfId="0" applyFont="1" applyFill="1" applyBorder="1" applyAlignment="1">
      <alignment horizontal="center" vertical="center"/>
    </xf>
    <xf numFmtId="0" fontId="55" fillId="0" borderId="8" xfId="0" applyFont="1" applyBorder="1" applyAlignment="1">
      <alignment vertical="center"/>
    </xf>
    <xf numFmtId="0" fontId="54" fillId="0" borderId="0" xfId="0" applyFont="1" applyAlignment="1">
      <alignment vertical="center"/>
    </xf>
    <xf numFmtId="176" fontId="16" fillId="3" borderId="25" xfId="0" applyNumberFormat="1" applyFont="1" applyFill="1" applyBorder="1" applyAlignment="1">
      <alignment horizontal="center" vertical="center"/>
    </xf>
    <xf numFmtId="0" fontId="1" fillId="0" borderId="26" xfId="0" applyFont="1" applyBorder="1" applyAlignment="1">
      <alignment vertical="center"/>
    </xf>
    <xf numFmtId="0" fontId="1" fillId="0" borderId="64" xfId="0" applyFont="1" applyBorder="1" applyAlignment="1">
      <alignment vertical="center"/>
    </xf>
    <xf numFmtId="0" fontId="1" fillId="0" borderId="67" xfId="0" applyFont="1" applyBorder="1" applyAlignment="1">
      <alignment vertical="center"/>
    </xf>
    <xf numFmtId="178" fontId="20" fillId="3" borderId="42" xfId="0" applyNumberFormat="1" applyFont="1" applyFill="1" applyBorder="1" applyAlignment="1">
      <alignment horizontal="center" vertical="center"/>
    </xf>
    <xf numFmtId="0" fontId="1" fillId="0" borderId="48" xfId="0" applyFont="1" applyBorder="1" applyAlignment="1">
      <alignment vertical="center"/>
    </xf>
    <xf numFmtId="178" fontId="20" fillId="3" borderId="115" xfId="0" applyNumberFormat="1" applyFont="1" applyFill="1" applyBorder="1" applyAlignment="1">
      <alignment horizontal="center" vertical="center"/>
    </xf>
    <xf numFmtId="0" fontId="1" fillId="0" borderId="116" xfId="0" applyFont="1" applyBorder="1" applyAlignment="1">
      <alignment vertical="center"/>
    </xf>
    <xf numFmtId="0" fontId="1" fillId="0" borderId="43" xfId="0" applyFont="1" applyBorder="1" applyAlignment="1">
      <alignment vertical="center"/>
    </xf>
    <xf numFmtId="178" fontId="13" fillId="3" borderId="33" xfId="0" applyNumberFormat="1" applyFont="1" applyFill="1" applyBorder="1" applyAlignment="1">
      <alignment horizontal="center" vertical="center" wrapText="1"/>
    </xf>
    <xf numFmtId="0" fontId="1" fillId="0" borderId="63" xfId="0" applyFont="1" applyBorder="1" applyAlignment="1">
      <alignment vertical="center"/>
    </xf>
    <xf numFmtId="0" fontId="1" fillId="0" borderId="85" xfId="0" applyFont="1" applyBorder="1" applyAlignment="1">
      <alignment vertical="center"/>
    </xf>
    <xf numFmtId="0" fontId="1" fillId="0" borderId="86" xfId="0" applyFont="1" applyBorder="1" applyAlignment="1">
      <alignment vertical="center"/>
    </xf>
    <xf numFmtId="178" fontId="20" fillId="3" borderId="22" xfId="0" applyNumberFormat="1" applyFont="1" applyFill="1" applyBorder="1" applyAlignment="1">
      <alignment horizontal="center" vertical="center"/>
    </xf>
    <xf numFmtId="0" fontId="1" fillId="0" borderId="87" xfId="0" applyFont="1" applyBorder="1" applyAlignment="1">
      <alignment vertical="center"/>
    </xf>
    <xf numFmtId="176" fontId="28" fillId="3" borderId="103" xfId="0" applyNumberFormat="1" applyFont="1" applyFill="1" applyBorder="1" applyAlignment="1">
      <alignment horizontal="left" vertical="center" wrapText="1"/>
    </xf>
    <xf numFmtId="0" fontId="1" fillId="0" borderId="104" xfId="0" applyFont="1" applyBorder="1" applyAlignment="1">
      <alignment vertical="center"/>
    </xf>
    <xf numFmtId="0" fontId="1" fillId="0" borderId="102" xfId="0" applyFont="1" applyBorder="1" applyAlignment="1">
      <alignment vertical="center"/>
    </xf>
    <xf numFmtId="20" fontId="8" fillId="0" borderId="103" xfId="0" applyNumberFormat="1" applyFont="1" applyBorder="1" applyAlignment="1">
      <alignment horizontal="center" vertical="center"/>
    </xf>
    <xf numFmtId="0" fontId="1" fillId="0" borderId="105" xfId="0" applyFont="1" applyBorder="1" applyAlignment="1">
      <alignment vertical="center"/>
    </xf>
    <xf numFmtId="176" fontId="28" fillId="3" borderId="101" xfId="0" applyNumberFormat="1" applyFont="1" applyFill="1" applyBorder="1" applyAlignment="1">
      <alignment horizontal="left" vertical="center" wrapText="1"/>
    </xf>
    <xf numFmtId="177" fontId="8" fillId="0" borderId="103" xfId="0" applyNumberFormat="1" applyFont="1" applyBorder="1" applyAlignment="1">
      <alignment horizontal="center" vertical="center"/>
    </xf>
    <xf numFmtId="176" fontId="28" fillId="3" borderId="42" xfId="0" applyNumberFormat="1" applyFont="1" applyFill="1" applyBorder="1" applyAlignment="1">
      <alignment horizontal="left" vertical="center" wrapText="1"/>
    </xf>
    <xf numFmtId="0" fontId="1" fillId="0" borderId="46" xfId="0" applyFont="1" applyBorder="1" applyAlignment="1">
      <alignment vertical="center"/>
    </xf>
    <xf numFmtId="176" fontId="13" fillId="0" borderId="42" xfId="0" applyNumberFormat="1" applyFont="1" applyBorder="1" applyAlignment="1">
      <alignment horizontal="center" vertical="center" wrapText="1"/>
    </xf>
    <xf numFmtId="0" fontId="1" fillId="0" borderId="112" xfId="0" applyFont="1" applyBorder="1" applyAlignment="1">
      <alignment vertical="center"/>
    </xf>
    <xf numFmtId="176" fontId="13" fillId="0" borderId="71" xfId="0" applyNumberFormat="1" applyFont="1" applyBorder="1" applyAlignment="1">
      <alignment horizontal="center" vertical="center"/>
    </xf>
    <xf numFmtId="0" fontId="1" fillId="0" borderId="72" xfId="0" applyFont="1" applyBorder="1" applyAlignment="1">
      <alignment horizontal="center" vertical="center"/>
    </xf>
    <xf numFmtId="176" fontId="13" fillId="5" borderId="14" xfId="0" applyNumberFormat="1" applyFont="1" applyFill="1" applyBorder="1" applyAlignment="1">
      <alignment horizontal="center" vertical="center"/>
    </xf>
    <xf numFmtId="0" fontId="1" fillId="0" borderId="78" xfId="0" applyFont="1" applyBorder="1" applyAlignment="1">
      <alignment horizontal="center" vertical="center"/>
    </xf>
    <xf numFmtId="176" fontId="13" fillId="0" borderId="82" xfId="0" applyNumberFormat="1" applyFont="1" applyBorder="1" applyAlignment="1">
      <alignment horizontal="center" vertical="center"/>
    </xf>
    <xf numFmtId="0" fontId="1" fillId="0" borderId="62" xfId="0" applyFont="1" applyBorder="1" applyAlignment="1">
      <alignment horizontal="center" vertical="center"/>
    </xf>
    <xf numFmtId="176" fontId="13" fillId="0" borderId="42" xfId="0" applyNumberFormat="1" applyFont="1" applyBorder="1" applyAlignment="1">
      <alignment horizontal="center" vertical="center"/>
    </xf>
    <xf numFmtId="0" fontId="1" fillId="0" borderId="44" xfId="0" applyFont="1" applyBorder="1" applyAlignment="1">
      <alignment vertical="center"/>
    </xf>
    <xf numFmtId="176" fontId="13" fillId="0" borderId="30" xfId="0" applyNumberFormat="1" applyFont="1" applyBorder="1" applyAlignment="1">
      <alignment horizontal="center" vertical="center"/>
    </xf>
    <xf numFmtId="0" fontId="1" fillId="0" borderId="32" xfId="0" applyFont="1" applyBorder="1" applyAlignment="1">
      <alignment vertical="center"/>
    </xf>
    <xf numFmtId="178" fontId="20" fillId="3" borderId="54" xfId="0" applyNumberFormat="1" applyFont="1" applyFill="1" applyBorder="1" applyAlignment="1">
      <alignment horizontal="center" vertical="center"/>
    </xf>
    <xf numFmtId="0" fontId="1" fillId="0" borderId="94" xfId="0" applyFont="1" applyBorder="1" applyAlignment="1">
      <alignment vertical="center"/>
    </xf>
    <xf numFmtId="178" fontId="20" fillId="3" borderId="30" xfId="0" applyNumberFormat="1" applyFont="1" applyFill="1" applyBorder="1" applyAlignment="1">
      <alignment horizontal="center" vertical="center"/>
    </xf>
    <xf numFmtId="0" fontId="1" fillId="0" borderId="91" xfId="0" applyFont="1" applyBorder="1" applyAlignment="1">
      <alignment vertical="center"/>
    </xf>
    <xf numFmtId="178" fontId="20" fillId="3" borderId="33" xfId="0" applyNumberFormat="1" applyFont="1" applyFill="1" applyBorder="1" applyAlignment="1">
      <alignment horizontal="center" vertical="center" wrapText="1"/>
    </xf>
    <xf numFmtId="0" fontId="1" fillId="0" borderId="39" xfId="0" applyFont="1" applyBorder="1" applyAlignment="1">
      <alignment vertical="center"/>
    </xf>
    <xf numFmtId="0" fontId="1" fillId="0" borderId="49" xfId="0" applyFont="1" applyBorder="1" applyAlignment="1">
      <alignment vertical="center"/>
    </xf>
    <xf numFmtId="176" fontId="28" fillId="3" borderId="106" xfId="0" applyNumberFormat="1" applyFont="1" applyFill="1" applyBorder="1" applyAlignment="1">
      <alignment horizontal="left" vertical="center" wrapText="1"/>
    </xf>
    <xf numFmtId="0" fontId="1" fillId="0" borderId="13" xfId="0" applyFont="1" applyBorder="1" applyAlignment="1">
      <alignment vertical="center"/>
    </xf>
    <xf numFmtId="176" fontId="12" fillId="0" borderId="77" xfId="0" applyNumberFormat="1" applyFont="1" applyBorder="1" applyAlignment="1">
      <alignment horizontal="left" vertical="center"/>
    </xf>
    <xf numFmtId="176" fontId="12" fillId="0" borderId="15" xfId="0" applyNumberFormat="1" applyFont="1" applyBorder="1" applyAlignment="1">
      <alignment horizontal="left" vertical="center"/>
    </xf>
    <xf numFmtId="176" fontId="12" fillId="0" borderId="13" xfId="0" applyNumberFormat="1" applyFont="1" applyBorder="1" applyAlignment="1">
      <alignment horizontal="left" vertical="center"/>
    </xf>
    <xf numFmtId="176" fontId="13" fillId="0" borderId="54" xfId="0" applyNumberFormat="1" applyFont="1" applyBorder="1" applyAlignment="1">
      <alignment horizontal="center" vertical="center"/>
    </xf>
    <xf numFmtId="0" fontId="1" fillId="0" borderId="66" xfId="0" applyFont="1" applyBorder="1" applyAlignment="1">
      <alignment vertical="center"/>
    </xf>
    <xf numFmtId="176" fontId="13" fillId="0" borderId="68" xfId="0" applyNumberFormat="1" applyFont="1" applyBorder="1" applyAlignment="1">
      <alignment horizontal="center" vertical="center"/>
    </xf>
    <xf numFmtId="0" fontId="1" fillId="0" borderId="27" xfId="0" applyFont="1" applyBorder="1" applyAlignment="1">
      <alignment vertical="center"/>
    </xf>
    <xf numFmtId="176" fontId="17" fillId="3" borderId="22" xfId="0" applyNumberFormat="1" applyFont="1" applyFill="1" applyBorder="1" applyAlignment="1">
      <alignment horizontal="center" vertical="center"/>
    </xf>
    <xf numFmtId="0" fontId="1" fillId="0" borderId="21" xfId="0" applyFont="1" applyBorder="1" applyAlignment="1">
      <alignment vertical="center"/>
    </xf>
    <xf numFmtId="176" fontId="18" fillId="0" borderId="71" xfId="0" applyNumberFormat="1" applyFont="1" applyBorder="1" applyAlignment="1">
      <alignment horizontal="center" vertical="center"/>
    </xf>
    <xf numFmtId="0" fontId="1" fillId="0" borderId="75" xfId="0" applyFont="1" applyBorder="1" applyAlignment="1">
      <alignment vertical="center"/>
    </xf>
    <xf numFmtId="176" fontId="18" fillId="0" borderId="14" xfId="0" applyNumberFormat="1" applyFont="1" applyBorder="1" applyAlignment="1">
      <alignment horizontal="center" vertical="center"/>
    </xf>
    <xf numFmtId="0" fontId="1" fillId="0" borderId="15" xfId="0" applyFont="1" applyBorder="1" applyAlignment="1">
      <alignment vertical="center"/>
    </xf>
    <xf numFmtId="178" fontId="18" fillId="0" borderId="79" xfId="0" applyNumberFormat="1" applyFont="1" applyBorder="1" applyAlignment="1">
      <alignment horizontal="center" vertical="center"/>
    </xf>
    <xf numFmtId="0" fontId="1" fillId="0" borderId="78" xfId="0" applyFont="1" applyBorder="1" applyAlignment="1">
      <alignment vertical="center"/>
    </xf>
    <xf numFmtId="176" fontId="18" fillId="0" borderId="82" xfId="0" applyNumberFormat="1" applyFont="1" applyBorder="1" applyAlignment="1">
      <alignment horizontal="center" vertical="center"/>
    </xf>
    <xf numFmtId="0" fontId="1" fillId="0" borderId="61" xfId="0" applyFont="1" applyBorder="1" applyAlignment="1">
      <alignment vertical="center"/>
    </xf>
    <xf numFmtId="176" fontId="22" fillId="0" borderId="25" xfId="0" applyNumberFormat="1" applyFont="1" applyBorder="1" applyAlignment="1">
      <alignment horizontal="center" vertical="center"/>
    </xf>
    <xf numFmtId="176" fontId="3" fillId="2" borderId="65" xfId="0" applyNumberFormat="1" applyFont="1" applyFill="1" applyBorder="1" applyAlignment="1">
      <alignment horizontal="left" vertical="center"/>
    </xf>
    <xf numFmtId="0" fontId="45" fillId="0" borderId="11" xfId="0" applyFont="1" applyBorder="1" applyAlignment="1">
      <alignment vertical="center"/>
    </xf>
    <xf numFmtId="0" fontId="45" fillId="0" borderId="66" xfId="0" applyFont="1" applyBorder="1" applyAlignment="1">
      <alignment vertical="center"/>
    </xf>
    <xf numFmtId="180" fontId="22" fillId="0" borderId="25" xfId="0" applyNumberFormat="1" applyFont="1" applyBorder="1" applyAlignment="1">
      <alignment horizontal="right" vertical="center"/>
    </xf>
    <xf numFmtId="176" fontId="3" fillId="0" borderId="10" xfId="0" applyNumberFormat="1" applyFont="1" applyBorder="1" applyAlignment="1">
      <alignment horizontal="right" vertical="center" wrapText="1"/>
    </xf>
    <xf numFmtId="0" fontId="1" fillId="0" borderId="11" xfId="0" applyFont="1" applyBorder="1" applyAlignment="1">
      <alignment vertical="center"/>
    </xf>
    <xf numFmtId="0" fontId="1" fillId="0" borderId="12" xfId="0" applyFont="1" applyBorder="1" applyAlignment="1">
      <alignment vertical="center"/>
    </xf>
    <xf numFmtId="176" fontId="8" fillId="0" borderId="103" xfId="0" applyNumberFormat="1" applyFont="1" applyBorder="1" applyAlignment="1">
      <alignment horizontal="center" vertical="center"/>
    </xf>
    <xf numFmtId="176" fontId="6" fillId="0" borderId="10" xfId="0" applyNumberFormat="1" applyFont="1" applyBorder="1" applyAlignment="1">
      <alignment horizontal="left" vertical="center" wrapText="1"/>
    </xf>
    <xf numFmtId="176" fontId="10" fillId="0" borderId="77" xfId="0" applyNumberFormat="1" applyFont="1" applyBorder="1" applyAlignment="1">
      <alignment horizontal="center" vertical="center"/>
    </xf>
    <xf numFmtId="0" fontId="1" fillId="0" borderId="107" xfId="0" applyFont="1" applyBorder="1" applyAlignment="1">
      <alignment vertical="center"/>
    </xf>
    <xf numFmtId="176" fontId="28" fillId="3" borderId="108" xfId="0" applyNumberFormat="1" applyFont="1" applyFill="1" applyBorder="1" applyAlignment="1">
      <alignment horizontal="left" vertical="center" wrapText="1"/>
    </xf>
    <xf numFmtId="0" fontId="1" fillId="0" borderId="109" xfId="0" applyFont="1" applyBorder="1" applyAlignment="1">
      <alignment vertical="center"/>
    </xf>
    <xf numFmtId="176" fontId="38" fillId="8" borderId="10" xfId="0" applyNumberFormat="1" applyFont="1" applyFill="1" applyBorder="1" applyAlignment="1">
      <alignment horizontal="center" vertical="center" wrapText="1"/>
    </xf>
    <xf numFmtId="0" fontId="39" fillId="8" borderId="11" xfId="0" applyFont="1" applyFill="1" applyBorder="1" applyAlignment="1">
      <alignment vertical="center"/>
    </xf>
    <xf numFmtId="0" fontId="39" fillId="8" borderId="12" xfId="0" applyFont="1" applyFill="1" applyBorder="1" applyAlignment="1">
      <alignment vertical="center"/>
    </xf>
    <xf numFmtId="176" fontId="5" fillId="2" borderId="94" xfId="0" applyNumberFormat="1" applyFont="1" applyFill="1" applyBorder="1" applyAlignment="1">
      <alignment horizontal="right" vertical="center" wrapText="1"/>
    </xf>
    <xf numFmtId="176" fontId="28" fillId="3" borderId="77" xfId="0" applyNumberFormat="1" applyFont="1" applyFill="1" applyBorder="1" applyAlignment="1">
      <alignment vertical="center" wrapText="1"/>
    </xf>
    <xf numFmtId="176" fontId="28" fillId="0" borderId="77" xfId="0" applyNumberFormat="1" applyFont="1" applyBorder="1" applyAlignment="1">
      <alignment horizontal="center" vertical="center"/>
    </xf>
    <xf numFmtId="176" fontId="28" fillId="0" borderId="15" xfId="0" applyNumberFormat="1" applyFont="1" applyBorder="1" applyAlignment="1">
      <alignment horizontal="center" vertical="center"/>
    </xf>
    <xf numFmtId="176" fontId="28" fillId="0" borderId="107" xfId="0" applyNumberFormat="1" applyFont="1" applyBorder="1" applyAlignment="1">
      <alignment horizontal="center" vertical="center"/>
    </xf>
    <xf numFmtId="176" fontId="8" fillId="0" borderId="77" xfId="0" applyNumberFormat="1" applyFont="1" applyBorder="1" applyAlignment="1">
      <alignment horizontal="center" vertical="center"/>
    </xf>
    <xf numFmtId="176" fontId="8" fillId="0" borderId="104" xfId="0" applyNumberFormat="1" applyFont="1" applyBorder="1" applyAlignment="1">
      <alignment horizontal="center" vertical="center"/>
    </xf>
    <xf numFmtId="176" fontId="27" fillId="3" borderId="110" xfId="0" applyNumberFormat="1" applyFont="1" applyFill="1" applyBorder="1" applyAlignment="1">
      <alignment vertical="center" wrapText="1"/>
    </xf>
    <xf numFmtId="0" fontId="1" fillId="0" borderId="113" xfId="0" applyFont="1" applyBorder="1" applyAlignment="1">
      <alignment vertical="center"/>
    </xf>
    <xf numFmtId="176" fontId="27" fillId="3" borderId="110" xfId="0" applyNumberFormat="1" applyFont="1" applyFill="1" applyBorder="1" applyAlignment="1">
      <alignment horizontal="center" vertical="center" wrapText="1"/>
    </xf>
    <xf numFmtId="176" fontId="27" fillId="3" borderId="109" xfId="0" applyNumberFormat="1" applyFont="1" applyFill="1" applyBorder="1" applyAlignment="1">
      <alignment horizontal="center" vertical="center" wrapText="1"/>
    </xf>
    <xf numFmtId="176" fontId="27" fillId="3" borderId="111" xfId="0" applyNumberFormat="1" applyFont="1" applyFill="1" applyBorder="1" applyAlignment="1">
      <alignment horizontal="center" vertical="center" wrapText="1"/>
    </xf>
    <xf numFmtId="176" fontId="25" fillId="0" borderId="91" xfId="0" applyNumberFormat="1" applyFont="1" applyBorder="1" applyAlignment="1">
      <alignment horizontal="right" vertical="center" wrapText="1"/>
    </xf>
    <xf numFmtId="0" fontId="1" fillId="0" borderId="35" xfId="0" applyFont="1" applyBorder="1" applyAlignment="1">
      <alignment vertical="center"/>
    </xf>
    <xf numFmtId="0" fontId="1" fillId="0" borderId="31" xfId="0" applyFont="1" applyBorder="1" applyAlignment="1">
      <alignment vertical="center"/>
    </xf>
    <xf numFmtId="0" fontId="1" fillId="0" borderId="92" xfId="0" applyFont="1" applyBorder="1" applyAlignment="1">
      <alignment vertical="center"/>
    </xf>
    <xf numFmtId="0" fontId="1" fillId="0" borderId="93" xfId="0" applyFont="1" applyBorder="1" applyAlignment="1">
      <alignment vertical="center"/>
    </xf>
    <xf numFmtId="176" fontId="29" fillId="0" borderId="91" xfId="0" applyNumberFormat="1" applyFont="1" applyBorder="1" applyAlignment="1">
      <alignment horizontal="left" wrapText="1"/>
    </xf>
    <xf numFmtId="176" fontId="52" fillId="0" borderId="26" xfId="0" applyNumberFormat="1" applyFont="1" applyBorder="1" applyAlignment="1">
      <alignment horizontal="center" vertical="center" wrapText="1"/>
    </xf>
    <xf numFmtId="0" fontId="53" fillId="0" borderId="27" xfId="0" applyFont="1" applyBorder="1" applyAlignment="1">
      <alignment vertical="center"/>
    </xf>
    <xf numFmtId="178" fontId="18" fillId="0" borderId="33" xfId="0" applyNumberFormat="1" applyFont="1" applyBorder="1" applyAlignment="1">
      <alignment horizontal="center" vertical="center"/>
    </xf>
    <xf numFmtId="0" fontId="1" fillId="0" borderId="74" xfId="0" applyFont="1" applyBorder="1" applyAlignment="1">
      <alignment vertical="center"/>
    </xf>
    <xf numFmtId="178" fontId="20" fillId="3" borderId="14" xfId="0" applyNumberFormat="1" applyFont="1" applyFill="1" applyBorder="1" applyAlignment="1">
      <alignment horizontal="center" vertical="center"/>
    </xf>
    <xf numFmtId="176" fontId="13" fillId="0" borderId="14" xfId="0" applyNumberFormat="1" applyFont="1" applyBorder="1" applyAlignment="1">
      <alignment horizontal="center" vertical="center"/>
    </xf>
    <xf numFmtId="181" fontId="22" fillId="0" borderId="25" xfId="0" applyNumberFormat="1" applyFont="1" applyBorder="1" applyAlignment="1">
      <alignment horizontal="right" vertical="center"/>
    </xf>
    <xf numFmtId="0" fontId="40" fillId="6" borderId="96" xfId="0" applyFont="1" applyFill="1" applyBorder="1" applyAlignment="1">
      <alignment horizontal="center" vertical="center"/>
    </xf>
    <xf numFmtId="0" fontId="41" fillId="0" borderId="97" xfId="0" applyFont="1" applyBorder="1" applyAlignment="1">
      <alignment vertical="center"/>
    </xf>
    <xf numFmtId="0" fontId="41" fillId="0" borderId="99" xfId="0" applyFont="1" applyBorder="1" applyAlignment="1">
      <alignment vertical="center"/>
    </xf>
    <xf numFmtId="181" fontId="40" fillId="6" borderId="100" xfId="0" applyNumberFormat="1" applyFont="1" applyFill="1" applyBorder="1" applyAlignment="1">
      <alignment horizontal="right" vertical="center"/>
    </xf>
    <xf numFmtId="0" fontId="41" fillId="0" borderId="98" xfId="0" applyFont="1" applyBorder="1" applyAlignment="1">
      <alignment vertical="center"/>
    </xf>
    <xf numFmtId="0" fontId="17" fillId="0" borderId="39" xfId="0" applyFont="1" applyBorder="1" applyAlignment="1">
      <alignment horizontal="left" vertical="top" wrapText="1"/>
    </xf>
    <xf numFmtId="0" fontId="0" fillId="0" borderId="0" xfId="0" applyFont="1" applyAlignment="1">
      <alignment vertical="center"/>
    </xf>
    <xf numFmtId="0" fontId="1" fillId="0" borderId="40" xfId="0" applyFont="1" applyBorder="1" applyAlignment="1">
      <alignment vertical="center"/>
    </xf>
    <xf numFmtId="176" fontId="19" fillId="3" borderId="25" xfId="0" applyNumberFormat="1" applyFont="1" applyFill="1" applyBorder="1" applyAlignment="1">
      <alignment horizontal="center" vertical="center"/>
    </xf>
    <xf numFmtId="176" fontId="32" fillId="3" borderId="22" xfId="0" applyNumberFormat="1" applyFont="1" applyFill="1" applyBorder="1" applyAlignment="1">
      <alignment horizontal="center" vertical="center"/>
    </xf>
    <xf numFmtId="176" fontId="18" fillId="0" borderId="37" xfId="0" applyNumberFormat="1" applyFont="1" applyBorder="1" applyAlignment="1">
      <alignment horizontal="center" vertical="center"/>
    </xf>
    <xf numFmtId="0" fontId="1" fillId="0" borderId="38" xfId="0" applyFont="1" applyBorder="1" applyAlignment="1">
      <alignment vertical="center"/>
    </xf>
    <xf numFmtId="0" fontId="1" fillId="0" borderId="62" xfId="0" applyFont="1" applyBorder="1" applyAlignment="1">
      <alignment vertical="center"/>
    </xf>
    <xf numFmtId="178" fontId="18" fillId="0" borderId="25" xfId="0" applyNumberFormat="1" applyFont="1" applyBorder="1" applyAlignment="1">
      <alignment horizontal="center" vertical="center"/>
    </xf>
    <xf numFmtId="178" fontId="13" fillId="3" borderId="25" xfId="0" applyNumberFormat="1" applyFont="1" applyFill="1" applyBorder="1" applyAlignment="1">
      <alignment horizontal="center" vertical="center"/>
    </xf>
    <xf numFmtId="178" fontId="13" fillId="3" borderId="64" xfId="0" applyNumberFormat="1" applyFont="1" applyFill="1" applyBorder="1" applyAlignment="1">
      <alignment horizontal="center" vertical="center"/>
    </xf>
    <xf numFmtId="178" fontId="18" fillId="0" borderId="45" xfId="0" applyNumberFormat="1" applyFont="1" applyBorder="1" applyAlignment="1">
      <alignment horizontal="center" vertical="center"/>
    </xf>
    <xf numFmtId="178" fontId="13" fillId="3" borderId="28" xfId="0" applyNumberFormat="1" applyFont="1" applyFill="1" applyBorder="1" applyAlignment="1">
      <alignment horizontal="center" vertical="center" wrapText="1"/>
    </xf>
    <xf numFmtId="0" fontId="1" fillId="0" borderId="36" xfId="0" applyFont="1" applyBorder="1" applyAlignment="1">
      <alignment vertical="center"/>
    </xf>
    <xf numFmtId="178" fontId="18" fillId="0" borderId="118" xfId="0" applyNumberFormat="1" applyFont="1" applyBorder="1" applyAlignment="1">
      <alignment horizontal="center" vertical="center"/>
    </xf>
    <xf numFmtId="0" fontId="1" fillId="0" borderId="117" xfId="0" applyFont="1" applyBorder="1" applyAlignment="1">
      <alignment vertical="center"/>
    </xf>
    <xf numFmtId="178" fontId="18" fillId="0" borderId="85" xfId="0" applyNumberFormat="1" applyFont="1" applyBorder="1" applyAlignment="1">
      <alignment horizontal="center" vertical="center"/>
    </xf>
    <xf numFmtId="178" fontId="13" fillId="3" borderId="41" xfId="0" applyNumberFormat="1" applyFont="1" applyFill="1" applyBorder="1" applyAlignment="1">
      <alignment horizontal="center" vertical="center"/>
    </xf>
    <xf numFmtId="0" fontId="1" fillId="0" borderId="56" xfId="0" applyFont="1" applyBorder="1" applyAlignment="1">
      <alignment vertical="center"/>
    </xf>
    <xf numFmtId="178" fontId="13" fillId="3" borderId="58" xfId="0" applyNumberFormat="1" applyFont="1" applyFill="1" applyBorder="1" applyAlignment="1">
      <alignment horizontal="center" vertical="center" wrapText="1"/>
    </xf>
    <xf numFmtId="178" fontId="13" fillId="3" borderId="58" xfId="0" applyNumberFormat="1" applyFont="1" applyFill="1" applyBorder="1" applyAlignment="1">
      <alignment horizontal="center" vertical="center"/>
    </xf>
    <xf numFmtId="177" fontId="8" fillId="0" borderId="110" xfId="0" applyNumberFormat="1" applyFont="1" applyBorder="1" applyAlignment="1">
      <alignment horizontal="center" vertical="center"/>
    </xf>
    <xf numFmtId="176" fontId="7" fillId="0" borderId="10" xfId="0" applyNumberFormat="1" applyFont="1" applyBorder="1" applyAlignment="1">
      <alignment horizontal="center" vertical="center" wrapText="1"/>
    </xf>
    <xf numFmtId="0" fontId="7" fillId="0" borderId="103" xfId="0" applyFont="1" applyBorder="1" applyAlignment="1">
      <alignment horizontal="center" vertical="center" wrapText="1"/>
    </xf>
    <xf numFmtId="49" fontId="33" fillId="0" borderId="110" xfId="0" applyNumberFormat="1" applyFont="1" applyBorder="1" applyAlignment="1">
      <alignment horizontal="left" vertical="center" wrapText="1"/>
    </xf>
    <xf numFmtId="0" fontId="1" fillId="0" borderId="111" xfId="0" applyFont="1" applyBorder="1" applyAlignment="1">
      <alignment vertical="center"/>
    </xf>
    <xf numFmtId="0" fontId="49" fillId="0" borderId="103" xfId="0" applyFont="1" applyBorder="1" applyAlignment="1">
      <alignment horizontal="center" vertical="center"/>
    </xf>
    <xf numFmtId="0" fontId="50" fillId="0" borderId="104" xfId="0" applyFont="1" applyBorder="1" applyAlignment="1">
      <alignment horizontal="center" vertical="center"/>
    </xf>
    <xf numFmtId="0" fontId="15" fillId="0" borderId="103" xfId="0" applyFont="1" applyBorder="1" applyAlignment="1">
      <alignment horizontal="center" vertical="center" wrapText="1"/>
    </xf>
    <xf numFmtId="176" fontId="40" fillId="4" borderId="96" xfId="0" applyNumberFormat="1" applyFont="1" applyFill="1" applyBorder="1" applyAlignment="1">
      <alignment vertical="center"/>
    </xf>
    <xf numFmtId="0" fontId="13" fillId="0" borderId="45" xfId="0" applyFont="1" applyBorder="1" applyAlignment="1">
      <alignment horizontal="center" vertical="center"/>
    </xf>
    <xf numFmtId="176" fontId="16" fillId="3" borderId="19" xfId="0" applyNumberFormat="1" applyFont="1" applyFill="1" applyBorder="1" applyAlignment="1">
      <alignment horizontal="center" vertical="center"/>
    </xf>
    <xf numFmtId="0" fontId="1" fillId="0" borderId="20" xfId="0" applyFont="1" applyBorder="1" applyAlignment="1">
      <alignment vertical="center"/>
    </xf>
    <xf numFmtId="176" fontId="19" fillId="3" borderId="22" xfId="0" applyNumberFormat="1" applyFont="1" applyFill="1" applyBorder="1" applyAlignment="1">
      <alignment horizontal="center" vertical="center" wrapText="1"/>
    </xf>
    <xf numFmtId="0" fontId="1" fillId="0" borderId="23" xfId="0" applyFont="1" applyBorder="1" applyAlignment="1">
      <alignment vertical="center"/>
    </xf>
    <xf numFmtId="0" fontId="1" fillId="0" borderId="120" xfId="0" applyFont="1" applyBorder="1" applyAlignment="1">
      <alignment vertical="center"/>
    </xf>
    <xf numFmtId="176" fontId="13" fillId="0" borderId="115" xfId="0" applyNumberFormat="1" applyFont="1" applyBorder="1" applyAlignment="1">
      <alignment horizontal="center" vertical="center"/>
    </xf>
    <xf numFmtId="0" fontId="28" fillId="3" borderId="101" xfId="0" applyFont="1" applyFill="1" applyBorder="1" applyAlignment="1">
      <alignment horizontal="left" vertical="center" wrapText="1"/>
    </xf>
    <xf numFmtId="0" fontId="1" fillId="0" borderId="102" xfId="0" applyFont="1" applyBorder="1" applyAlignment="1">
      <alignment horizontal="left" vertical="center"/>
    </xf>
    <xf numFmtId="0" fontId="7" fillId="3" borderId="108" xfId="0" applyFont="1" applyFill="1" applyBorder="1" applyAlignment="1">
      <alignment horizontal="left" vertical="center" wrapText="1"/>
    </xf>
    <xf numFmtId="0" fontId="1" fillId="0" borderId="113" xfId="0" applyFont="1" applyBorder="1" applyAlignment="1">
      <alignment horizontal="left" vertical="center"/>
    </xf>
    <xf numFmtId="178" fontId="20" fillId="3" borderId="68" xfId="0" applyNumberFormat="1" applyFont="1" applyFill="1" applyBorder="1" applyAlignment="1">
      <alignment horizontal="center" vertical="center"/>
    </xf>
    <xf numFmtId="176" fontId="19" fillId="3" borderId="68" xfId="0" applyNumberFormat="1" applyFont="1" applyFill="1" applyBorder="1" applyAlignment="1">
      <alignment horizontal="center" vertical="center"/>
    </xf>
    <xf numFmtId="0" fontId="1" fillId="0" borderId="90" xfId="0" applyFont="1" applyBorder="1" applyAlignment="1">
      <alignment vertical="center"/>
    </xf>
    <xf numFmtId="178" fontId="13" fillId="3" borderId="29" xfId="0" applyNumberFormat="1" applyFont="1" applyFill="1" applyBorder="1" applyAlignment="1">
      <alignment horizontal="center" vertical="center"/>
    </xf>
    <xf numFmtId="0" fontId="1" fillId="0" borderId="52" xfId="0" applyFont="1" applyBorder="1" applyAlignment="1">
      <alignment vertical="center"/>
    </xf>
    <xf numFmtId="0" fontId="1" fillId="0" borderId="53" xfId="0" applyFont="1" applyBorder="1" applyAlignment="1">
      <alignment vertical="center"/>
    </xf>
    <xf numFmtId="0" fontId="1" fillId="0" borderId="50" xfId="0" applyFont="1" applyBorder="1" applyAlignment="1">
      <alignment vertical="center"/>
    </xf>
    <xf numFmtId="178" fontId="51" fillId="3" borderId="28" xfId="0" applyNumberFormat="1" applyFont="1" applyFill="1" applyBorder="1" applyAlignment="1">
      <alignment horizontal="center" vertical="center" wrapText="1"/>
    </xf>
    <xf numFmtId="0" fontId="34" fillId="0" borderId="36" xfId="0" applyFont="1" applyBorder="1" applyAlignment="1">
      <alignment vertical="center"/>
    </xf>
    <xf numFmtId="0" fontId="34" fillId="0" borderId="50" xfId="0" applyFont="1" applyBorder="1" applyAlignment="1">
      <alignment vertical="center"/>
    </xf>
    <xf numFmtId="178" fontId="13" fillId="3" borderId="28" xfId="0" applyNumberFormat="1" applyFont="1" applyFill="1" applyBorder="1" applyAlignment="1">
      <alignment horizontal="center" vertical="center"/>
    </xf>
    <xf numFmtId="0" fontId="13" fillId="0" borderId="120" xfId="0" applyFont="1" applyBorder="1" applyAlignment="1">
      <alignment horizontal="center" vertical="center"/>
    </xf>
    <xf numFmtId="0" fontId="1" fillId="0" borderId="122" xfId="0" applyFont="1" applyBorder="1" applyAlignment="1">
      <alignment vertical="center"/>
    </xf>
    <xf numFmtId="0" fontId="13" fillId="0" borderId="118" xfId="0" applyFont="1" applyBorder="1" applyAlignment="1">
      <alignment horizontal="center" vertical="center"/>
    </xf>
    <xf numFmtId="180" fontId="22" fillId="0" borderId="90" xfId="0" applyNumberFormat="1" applyFont="1" applyBorder="1" applyAlignment="1">
      <alignment horizontal="center" vertical="center"/>
    </xf>
    <xf numFmtId="0" fontId="1" fillId="0" borderId="51" xfId="0" applyFont="1" applyBorder="1" applyAlignment="1">
      <alignment vertical="center"/>
    </xf>
    <xf numFmtId="178" fontId="18" fillId="0" borderId="73" xfId="0" applyNumberFormat="1" applyFont="1" applyBorder="1" applyAlignment="1">
      <alignment horizontal="center" vertical="center"/>
    </xf>
    <xf numFmtId="0" fontId="1" fillId="0" borderId="72" xfId="0" applyFont="1" applyBorder="1" applyAlignment="1">
      <alignment vertical="center"/>
    </xf>
    <xf numFmtId="178" fontId="18" fillId="0" borderId="60" xfId="0" applyNumberFormat="1" applyFont="1" applyBorder="1" applyAlignment="1">
      <alignment horizontal="center" vertical="center"/>
    </xf>
    <xf numFmtId="178" fontId="18" fillId="0" borderId="19" xfId="0" applyNumberFormat="1" applyFont="1" applyBorder="1" applyAlignment="1">
      <alignment horizontal="center" vertical="center"/>
    </xf>
    <xf numFmtId="176" fontId="22" fillId="0" borderId="88" xfId="0" applyNumberFormat="1" applyFont="1" applyBorder="1" applyAlignment="1">
      <alignment horizontal="right" vertical="center"/>
    </xf>
    <xf numFmtId="176" fontId="32" fillId="3" borderId="68" xfId="0" applyNumberFormat="1" applyFont="1" applyFill="1" applyBorder="1" applyAlignment="1">
      <alignment horizontal="center" vertical="center"/>
    </xf>
    <xf numFmtId="0" fontId="67" fillId="10" borderId="137" xfId="0" applyFont="1" applyFill="1" applyBorder="1" applyAlignment="1">
      <alignment horizontal="left" vertical="center" wrapText="1"/>
    </xf>
    <xf numFmtId="0" fontId="67" fillId="10" borderId="138" xfId="0" applyFont="1" applyFill="1" applyBorder="1" applyAlignment="1">
      <alignment horizontal="left" vertical="center" wrapText="1"/>
    </xf>
    <xf numFmtId="0" fontId="67" fillId="10" borderId="139" xfId="0" applyFont="1" applyFill="1" applyBorder="1" applyAlignment="1">
      <alignment horizontal="left" vertical="center" wrapText="1"/>
    </xf>
    <xf numFmtId="0" fontId="67" fillId="10" borderId="140" xfId="0" applyFont="1" applyFill="1" applyBorder="1" applyAlignment="1">
      <alignment horizontal="left" vertical="center" wrapText="1"/>
    </xf>
    <xf numFmtId="0" fontId="67" fillId="10" borderId="141" xfId="0" applyFont="1" applyFill="1" applyBorder="1" applyAlignment="1">
      <alignment horizontal="left" vertical="center" wrapText="1"/>
    </xf>
    <xf numFmtId="0" fontId="67" fillId="10" borderId="142" xfId="0" applyFont="1" applyFill="1" applyBorder="1" applyAlignment="1">
      <alignment horizontal="left" vertical="center" wrapText="1"/>
    </xf>
    <xf numFmtId="0" fontId="28" fillId="3" borderId="136" xfId="0" applyFont="1" applyFill="1" applyBorder="1" applyAlignment="1">
      <alignment horizontal="left" vertical="center" wrapText="1"/>
    </xf>
    <xf numFmtId="0" fontId="28" fillId="3" borderId="46" xfId="0" applyFont="1" applyFill="1" applyBorder="1" applyAlignment="1">
      <alignment horizontal="left" vertical="center" wrapText="1"/>
    </xf>
    <xf numFmtId="0" fontId="28" fillId="3" borderId="134" xfId="0" applyFont="1" applyFill="1" applyBorder="1" applyAlignment="1">
      <alignment horizontal="left" vertical="center" wrapText="1"/>
    </xf>
    <xf numFmtId="0" fontId="28" fillId="3" borderId="135" xfId="0" applyFont="1" applyFill="1" applyBorder="1" applyAlignment="1">
      <alignment horizontal="left" vertical="center" wrapText="1"/>
    </xf>
    <xf numFmtId="0" fontId="13" fillId="0" borderId="33" xfId="0" applyFont="1" applyBorder="1" applyAlignment="1">
      <alignment horizontal="center" vertical="center"/>
    </xf>
    <xf numFmtId="0" fontId="13" fillId="0" borderId="85" xfId="0" applyFont="1" applyBorder="1" applyAlignment="1">
      <alignment horizontal="center" vertical="center"/>
    </xf>
    <xf numFmtId="179" fontId="13" fillId="0" borderId="25" xfId="0" applyNumberFormat="1" applyFont="1" applyBorder="1" applyAlignment="1">
      <alignment horizontal="center" vertical="center"/>
    </xf>
  </cellXfs>
  <cellStyles count="1">
    <cellStyle name="표준" xfId="0" builtinId="0"/>
  </cellStyles>
  <dxfs count="0"/>
  <tableStyles count="0" defaultTableStyle="TableStyleMedium2" defaultPivotStyle="PivotStyleLight16"/>
  <colors>
    <mruColors>
      <color rgb="FF02A23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1586114</xdr:colOff>
      <xdr:row>13</xdr:row>
      <xdr:rowOff>29936</xdr:rowOff>
    </xdr:from>
    <xdr:ext cx="2847976" cy="695325"/>
    <xdr:pic>
      <xdr:nvPicPr>
        <xdr:cNvPr id="2" name="image1.jpg"/>
        <xdr:cNvPicPr preferRelativeResize="0"/>
      </xdr:nvPicPr>
      <xdr:blipFill>
        <a:blip xmlns:r="http://schemas.openxmlformats.org/officeDocument/2006/relationships" r:embed="rId1" cstate="print"/>
        <a:stretch>
          <a:fillRect/>
        </a:stretch>
      </xdr:blipFill>
      <xdr:spPr>
        <a:xfrm>
          <a:off x="2549820" y="11717671"/>
          <a:ext cx="2847976" cy="695325"/>
        </a:xfrm>
        <a:prstGeom prst="rect">
          <a:avLst/>
        </a:prstGeom>
        <a:noFill/>
      </xdr:spPr>
    </xdr:pic>
    <xdr:clientData fLocksWithSheet="0"/>
  </xdr:oneCellAnchor>
  <xdr:oneCellAnchor>
    <xdr:from>
      <xdr:col>3</xdr:col>
      <xdr:colOff>1775812</xdr:colOff>
      <xdr:row>13</xdr:row>
      <xdr:rowOff>57150</xdr:rowOff>
    </xdr:from>
    <xdr:ext cx="2847976" cy="695325"/>
    <xdr:pic>
      <xdr:nvPicPr>
        <xdr:cNvPr id="3" name="image1.jpg"/>
        <xdr:cNvPicPr preferRelativeResize="0"/>
      </xdr:nvPicPr>
      <xdr:blipFill>
        <a:blip xmlns:r="http://schemas.openxmlformats.org/officeDocument/2006/relationships" r:embed="rId1" cstate="print"/>
        <a:stretch>
          <a:fillRect/>
        </a:stretch>
      </xdr:blipFill>
      <xdr:spPr>
        <a:xfrm>
          <a:off x="11199959" y="11744885"/>
          <a:ext cx="2847976" cy="6953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15</xdr:col>
      <xdr:colOff>1002323</xdr:colOff>
      <xdr:row>69</xdr:row>
      <xdr:rowOff>48359</xdr:rowOff>
    </xdr:from>
    <xdr:ext cx="1670538" cy="489438"/>
    <xdr:pic>
      <xdr:nvPicPr>
        <xdr:cNvPr id="2" name="image4.jpg"/>
        <xdr:cNvPicPr preferRelativeResize="0"/>
      </xdr:nvPicPr>
      <xdr:blipFill>
        <a:blip xmlns:r="http://schemas.openxmlformats.org/officeDocument/2006/relationships" r:embed="rId1" cstate="print"/>
        <a:stretch>
          <a:fillRect/>
        </a:stretch>
      </xdr:blipFill>
      <xdr:spPr>
        <a:xfrm>
          <a:off x="7984148" y="15288359"/>
          <a:ext cx="1670538" cy="489438"/>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3</xdr:col>
          <xdr:colOff>38100</xdr:colOff>
          <xdr:row>14</xdr:row>
          <xdr:rowOff>47625</xdr:rowOff>
        </xdr:from>
        <xdr:to>
          <xdr:col>4</xdr:col>
          <xdr:colOff>238125</xdr:colOff>
          <xdr:row>14</xdr:row>
          <xdr:rowOff>247650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38100</xdr:rowOff>
        </xdr:from>
        <xdr:to>
          <xdr:col>4</xdr:col>
          <xdr:colOff>238125</xdr:colOff>
          <xdr:row>15</xdr:row>
          <xdr:rowOff>238125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100"/>
  <sheetViews>
    <sheetView view="pageBreakPreview" topLeftCell="A7" zoomScale="85" zoomScaleNormal="70" zoomScaleSheetLayoutView="85" workbookViewId="0">
      <selection activeCell="B4" sqref="B4"/>
    </sheetView>
  </sheetViews>
  <sheetFormatPr defaultColWidth="14.375" defaultRowHeight="15" customHeight="1"/>
  <cols>
    <col min="1" max="1" width="12.625" style="85" customWidth="1"/>
    <col min="2" max="2" width="98.375" style="85" customWidth="1"/>
    <col min="3" max="3" width="12.625" style="85" customWidth="1"/>
    <col min="4" max="4" width="98.375" style="85" customWidth="1"/>
  </cols>
  <sheetData>
    <row r="1" spans="1:4" ht="48" customHeight="1">
      <c r="A1" s="112" t="s">
        <v>91</v>
      </c>
      <c r="B1" s="113"/>
      <c r="C1" s="111" t="s">
        <v>92</v>
      </c>
      <c r="D1" s="111"/>
    </row>
    <row r="2" spans="1:4" ht="79.5" customHeight="1" thickBot="1">
      <c r="A2" s="114" t="s">
        <v>113</v>
      </c>
      <c r="B2" s="115"/>
      <c r="C2" s="116" t="s">
        <v>114</v>
      </c>
      <c r="D2" s="116"/>
    </row>
    <row r="3" spans="1:4" ht="36" customHeight="1" thickTop="1" thickBot="1">
      <c r="A3" s="110" t="s">
        <v>93</v>
      </c>
      <c r="B3" s="117"/>
      <c r="C3" s="110" t="s">
        <v>77</v>
      </c>
      <c r="D3" s="110"/>
    </row>
    <row r="4" spans="1:4" ht="65.099999999999994" customHeight="1" thickTop="1">
      <c r="A4" s="86" t="s">
        <v>98</v>
      </c>
      <c r="B4" s="96" t="s">
        <v>138</v>
      </c>
      <c r="C4" s="86" t="s">
        <v>78</v>
      </c>
      <c r="D4" s="87" t="s">
        <v>137</v>
      </c>
    </row>
    <row r="5" spans="1:4" ht="65.099999999999994" customHeight="1">
      <c r="A5" s="88" t="s">
        <v>99</v>
      </c>
      <c r="B5" s="97" t="s">
        <v>100</v>
      </c>
      <c r="C5" s="90" t="s">
        <v>79</v>
      </c>
      <c r="D5" s="89" t="s">
        <v>80</v>
      </c>
    </row>
    <row r="6" spans="1:4" ht="65.099999999999994" customHeight="1">
      <c r="A6" s="90" t="s">
        <v>101</v>
      </c>
      <c r="B6" s="97" t="s">
        <v>102</v>
      </c>
      <c r="C6" s="90" t="s">
        <v>81</v>
      </c>
      <c r="D6" s="89" t="s">
        <v>82</v>
      </c>
    </row>
    <row r="7" spans="1:4" ht="65.099999999999994" customHeight="1">
      <c r="A7" s="90" t="s">
        <v>103</v>
      </c>
      <c r="B7" s="97" t="s">
        <v>104</v>
      </c>
      <c r="C7" s="90" t="s">
        <v>83</v>
      </c>
      <c r="D7" s="89" t="s">
        <v>95</v>
      </c>
    </row>
    <row r="8" spans="1:4" ht="65.099999999999994" customHeight="1">
      <c r="A8" s="90" t="s">
        <v>105</v>
      </c>
      <c r="B8" s="97" t="s">
        <v>112</v>
      </c>
      <c r="C8" s="88" t="s">
        <v>84</v>
      </c>
      <c r="D8" s="89" t="s">
        <v>96</v>
      </c>
    </row>
    <row r="9" spans="1:4" ht="65.099999999999994" customHeight="1">
      <c r="A9" s="88" t="s">
        <v>85</v>
      </c>
      <c r="B9" s="98" t="s">
        <v>106</v>
      </c>
      <c r="C9" s="88" t="s">
        <v>85</v>
      </c>
      <c r="D9" s="89" t="s">
        <v>86</v>
      </c>
    </row>
    <row r="10" spans="1:4" ht="65.099999999999994" customHeight="1">
      <c r="A10" s="90" t="s">
        <v>107</v>
      </c>
      <c r="B10" s="97" t="s">
        <v>108</v>
      </c>
      <c r="C10" s="90" t="s">
        <v>87</v>
      </c>
      <c r="D10" s="89" t="s">
        <v>94</v>
      </c>
    </row>
    <row r="11" spans="1:4" s="102" customFormat="1" ht="177.75" customHeight="1">
      <c r="A11" s="93" t="s">
        <v>120</v>
      </c>
      <c r="B11" s="92" t="s">
        <v>121</v>
      </c>
      <c r="C11" s="105" t="s">
        <v>120</v>
      </c>
      <c r="D11" s="92" t="s">
        <v>121</v>
      </c>
    </row>
    <row r="12" spans="1:4" s="84" customFormat="1" ht="65.099999999999994" customHeight="1">
      <c r="A12" s="93" t="s">
        <v>109</v>
      </c>
      <c r="B12" s="99" t="s">
        <v>110</v>
      </c>
      <c r="C12" s="93" t="s">
        <v>88</v>
      </c>
      <c r="D12" s="92" t="s">
        <v>97</v>
      </c>
    </row>
    <row r="13" spans="1:4" ht="65.099999999999994" customHeight="1" thickBot="1">
      <c r="A13" s="91" t="s">
        <v>89</v>
      </c>
      <c r="B13" s="100" t="s">
        <v>111</v>
      </c>
      <c r="C13" s="94" t="s">
        <v>89</v>
      </c>
      <c r="D13" s="95" t="s">
        <v>90</v>
      </c>
    </row>
    <row r="14" spans="1:4" ht="13.5" customHeight="1" thickTop="1">
      <c r="A14" s="108"/>
      <c r="B14" s="118"/>
      <c r="C14" s="108"/>
      <c r="D14" s="108"/>
    </row>
    <row r="15" spans="1:4" ht="13.5" customHeight="1">
      <c r="A15" s="119"/>
      <c r="B15" s="119"/>
      <c r="C15" s="109"/>
      <c r="D15" s="109"/>
    </row>
    <row r="16" spans="1:4" ht="13.5" customHeight="1">
      <c r="A16" s="119"/>
      <c r="B16" s="119"/>
      <c r="C16" s="109"/>
      <c r="D16" s="109"/>
    </row>
    <row r="17" spans="1:4" ht="13.5" customHeight="1">
      <c r="A17" s="119"/>
      <c r="B17" s="119"/>
      <c r="C17" s="109"/>
      <c r="D17" s="109"/>
    </row>
    <row r="18" spans="1:4" ht="13.5" customHeight="1">
      <c r="A18" s="119"/>
      <c r="B18" s="119"/>
      <c r="C18" s="109"/>
      <c r="D18" s="109"/>
    </row>
    <row r="19" spans="1:4" ht="13.5" customHeight="1"/>
    <row r="20" spans="1:4" ht="13.5" customHeight="1"/>
    <row r="21" spans="1:4" ht="13.5" customHeight="1"/>
    <row r="22" spans="1:4" ht="13.5" customHeight="1"/>
    <row r="23" spans="1:4" ht="13.5" customHeight="1"/>
    <row r="24" spans="1:4" ht="13.5" customHeight="1"/>
    <row r="25" spans="1:4" ht="13.5" customHeight="1"/>
    <row r="26" spans="1:4" ht="13.5" customHeight="1"/>
    <row r="27" spans="1:4" ht="13.5" customHeight="1"/>
    <row r="28" spans="1:4" ht="13.5" customHeight="1"/>
    <row r="29" spans="1:4" ht="13.5" customHeight="1"/>
    <row r="30" spans="1:4" ht="13.5" customHeight="1"/>
    <row r="31" spans="1:4" ht="13.5" customHeight="1"/>
    <row r="32" spans="1:4"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sheetData>
  <mergeCells count="8">
    <mergeCell ref="C14:D18"/>
    <mergeCell ref="C3:D3"/>
    <mergeCell ref="C1:D1"/>
    <mergeCell ref="A1:B1"/>
    <mergeCell ref="A2:B2"/>
    <mergeCell ref="C2:D2"/>
    <mergeCell ref="A3:B3"/>
    <mergeCell ref="A14:B18"/>
  </mergeCells>
  <phoneticPr fontId="37" type="noConversion"/>
  <pageMargins left="0.7" right="0.7" top="0.75" bottom="0.75" header="0" footer="0"/>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A86"/>
  <sheetViews>
    <sheetView showGridLines="0" tabSelected="1" zoomScaleNormal="100" workbookViewId="0">
      <selection activeCell="U53" sqref="U53"/>
    </sheetView>
  </sheetViews>
  <sheetFormatPr defaultColWidth="14.375" defaultRowHeight="15" customHeight="1"/>
  <cols>
    <col min="1" max="1" width="4.25" customWidth="1"/>
    <col min="2" max="3" width="10" customWidth="1"/>
    <col min="4" max="4" width="6" customWidth="1"/>
    <col min="5" max="5" width="7.5" customWidth="1"/>
    <col min="6" max="7" width="4.625" customWidth="1"/>
    <col min="8" max="8" width="8.75" customWidth="1"/>
    <col min="9" max="10" width="6.875" customWidth="1"/>
    <col min="11" max="14" width="4.25" customWidth="1"/>
    <col min="15" max="15" width="6.625" customWidth="1"/>
    <col min="16" max="16" width="16.875" customWidth="1"/>
    <col min="17" max="17" width="16.125" customWidth="1"/>
    <col min="18" max="18" width="4.25" customWidth="1"/>
    <col min="19" max="27" width="8.875" customWidth="1"/>
  </cols>
  <sheetData>
    <row r="1" spans="1:27" ht="9" customHeight="1">
      <c r="A1" s="1"/>
      <c r="B1" s="187"/>
      <c r="C1" s="188"/>
      <c r="D1" s="188"/>
      <c r="E1" s="188"/>
      <c r="F1" s="188"/>
      <c r="G1" s="188"/>
      <c r="H1" s="188"/>
      <c r="I1" s="188"/>
      <c r="J1" s="188"/>
      <c r="K1" s="188"/>
      <c r="L1" s="188"/>
      <c r="M1" s="188"/>
      <c r="N1" s="188"/>
      <c r="O1" s="188"/>
      <c r="P1" s="188"/>
      <c r="Q1" s="189"/>
      <c r="R1" s="1"/>
      <c r="S1" s="2"/>
      <c r="T1" s="2"/>
      <c r="U1" s="2"/>
      <c r="V1" s="2"/>
      <c r="W1" s="2"/>
      <c r="X1" s="2"/>
      <c r="Y1" s="2"/>
      <c r="Z1" s="2"/>
      <c r="AA1" s="2"/>
    </row>
    <row r="2" spans="1:27" ht="33.75" customHeight="1">
      <c r="A2" s="1"/>
      <c r="B2" s="196" t="s">
        <v>2</v>
      </c>
      <c r="C2" s="197"/>
      <c r="D2" s="197"/>
      <c r="E2" s="197"/>
      <c r="F2" s="197"/>
      <c r="G2" s="197"/>
      <c r="H2" s="197"/>
      <c r="I2" s="197"/>
      <c r="J2" s="197"/>
      <c r="K2" s="197"/>
      <c r="L2" s="197"/>
      <c r="M2" s="197"/>
      <c r="N2" s="197"/>
      <c r="O2" s="197"/>
      <c r="P2" s="197"/>
      <c r="Q2" s="198"/>
      <c r="R2" s="1"/>
      <c r="S2" s="2"/>
      <c r="T2" s="2"/>
      <c r="U2" s="2"/>
      <c r="V2" s="2"/>
      <c r="W2" s="2"/>
      <c r="X2" s="2"/>
      <c r="Y2" s="2"/>
      <c r="Z2" s="2"/>
      <c r="AA2" s="2"/>
    </row>
    <row r="3" spans="1:27" ht="15" customHeight="1">
      <c r="A3" s="1"/>
      <c r="B3" s="3"/>
      <c r="C3" s="3"/>
      <c r="D3" s="3"/>
      <c r="E3" s="3"/>
      <c r="F3" s="3"/>
      <c r="G3" s="3"/>
      <c r="H3" s="3"/>
      <c r="I3" s="3"/>
      <c r="J3" s="3"/>
      <c r="K3" s="3"/>
      <c r="L3" s="199" t="s">
        <v>64</v>
      </c>
      <c r="M3" s="199"/>
      <c r="N3" s="199"/>
      <c r="O3" s="199"/>
      <c r="P3" s="199"/>
      <c r="Q3" s="60"/>
      <c r="R3" s="1"/>
      <c r="S3" s="2"/>
      <c r="T3" s="2"/>
      <c r="U3" s="2"/>
      <c r="V3" s="2"/>
      <c r="W3" s="2"/>
      <c r="X3" s="2"/>
      <c r="Y3" s="2"/>
      <c r="Z3" s="2"/>
      <c r="AA3" s="2"/>
    </row>
    <row r="4" spans="1:27" ht="14.25" customHeight="1" thickBot="1">
      <c r="A4" s="1"/>
      <c r="B4" s="191" t="s">
        <v>35</v>
      </c>
      <c r="C4" s="188"/>
      <c r="D4" s="188"/>
      <c r="E4" s="188"/>
      <c r="F4" s="188"/>
      <c r="G4" s="188"/>
      <c r="H4" s="188"/>
      <c r="I4" s="188"/>
      <c r="J4" s="188"/>
      <c r="K4" s="188"/>
      <c r="L4" s="188"/>
      <c r="M4" s="188"/>
      <c r="N4" s="188"/>
      <c r="O4" s="188"/>
      <c r="P4" s="188"/>
      <c r="Q4" s="189"/>
      <c r="R4" s="1"/>
      <c r="S4" s="1"/>
      <c r="T4" s="1"/>
      <c r="U4" s="1"/>
      <c r="V4" s="1"/>
      <c r="W4" s="1"/>
      <c r="X4" s="1"/>
      <c r="Y4" s="1"/>
      <c r="Z4" s="1"/>
      <c r="AA4" s="1"/>
    </row>
    <row r="5" spans="1:27" ht="26.25" customHeight="1" thickTop="1">
      <c r="A5" s="1"/>
      <c r="B5" s="140" t="s">
        <v>4</v>
      </c>
      <c r="C5" s="137"/>
      <c r="D5" s="190"/>
      <c r="E5" s="136"/>
      <c r="F5" s="136"/>
      <c r="G5" s="136"/>
      <c r="H5" s="136"/>
      <c r="I5" s="136"/>
      <c r="J5" s="137"/>
      <c r="K5" s="135" t="s">
        <v>8</v>
      </c>
      <c r="L5" s="136"/>
      <c r="M5" s="137"/>
      <c r="N5" s="205"/>
      <c r="O5" s="136"/>
      <c r="P5" s="136"/>
      <c r="Q5" s="139"/>
      <c r="R5" s="1"/>
      <c r="S5" s="2"/>
      <c r="T5" s="2"/>
      <c r="U5" s="2"/>
      <c r="V5" s="4"/>
      <c r="W5" s="2"/>
      <c r="X5" s="2"/>
      <c r="Y5" s="2"/>
      <c r="Z5" s="2"/>
      <c r="AA5" s="2"/>
    </row>
    <row r="6" spans="1:27" ht="26.25" customHeight="1">
      <c r="A6" s="1"/>
      <c r="B6" s="163" t="s">
        <v>3</v>
      </c>
      <c r="C6" s="164"/>
      <c r="D6" s="204" t="s">
        <v>0</v>
      </c>
      <c r="E6" s="177"/>
      <c r="F6" s="177"/>
      <c r="G6" s="177"/>
      <c r="H6" s="177"/>
      <c r="I6" s="177"/>
      <c r="J6" s="164"/>
      <c r="K6" s="200" t="s">
        <v>7</v>
      </c>
      <c r="L6" s="177"/>
      <c r="M6" s="164"/>
      <c r="N6" s="192"/>
      <c r="O6" s="177"/>
      <c r="P6" s="177"/>
      <c r="Q6" s="193"/>
      <c r="R6" s="1"/>
      <c r="S6" s="2"/>
      <c r="T6" s="2"/>
      <c r="U6" s="2"/>
      <c r="V6" s="2"/>
      <c r="W6" s="2"/>
      <c r="X6" s="2"/>
      <c r="Y6" s="2"/>
      <c r="Z6" s="2"/>
      <c r="AA6" s="2"/>
    </row>
    <row r="7" spans="1:27" ht="26.25" customHeight="1">
      <c r="A7" s="1"/>
      <c r="B7" s="163" t="s">
        <v>5</v>
      </c>
      <c r="C7" s="164"/>
      <c r="D7" s="201" t="s">
        <v>136</v>
      </c>
      <c r="E7" s="202"/>
      <c r="F7" s="202"/>
      <c r="G7" s="202"/>
      <c r="H7" s="202"/>
      <c r="I7" s="202"/>
      <c r="J7" s="202"/>
      <c r="K7" s="202"/>
      <c r="L7" s="202"/>
      <c r="M7" s="202"/>
      <c r="N7" s="202"/>
      <c r="O7" s="202"/>
      <c r="P7" s="202"/>
      <c r="Q7" s="203"/>
      <c r="R7" s="1"/>
      <c r="S7" s="2"/>
      <c r="T7" s="2"/>
      <c r="U7" s="2"/>
      <c r="V7" s="2"/>
      <c r="W7" s="2"/>
      <c r="X7" s="2"/>
      <c r="Y7" s="2"/>
      <c r="Z7" s="2"/>
      <c r="AA7" s="2"/>
    </row>
    <row r="8" spans="1:27" ht="26.25" customHeight="1" thickBot="1">
      <c r="A8" s="1"/>
      <c r="B8" s="194" t="s">
        <v>6</v>
      </c>
      <c r="C8" s="195"/>
      <c r="D8" s="106"/>
      <c r="E8" s="107"/>
      <c r="F8" s="107"/>
      <c r="G8" s="107"/>
      <c r="H8" s="107"/>
      <c r="I8" s="107"/>
      <c r="J8" s="107"/>
      <c r="K8" s="206" t="s">
        <v>124</v>
      </c>
      <c r="L8" s="195"/>
      <c r="M8" s="207"/>
      <c r="N8" s="208"/>
      <c r="O8" s="209"/>
      <c r="P8" s="209"/>
      <c r="Q8" s="210"/>
      <c r="R8" s="1"/>
      <c r="S8" s="2"/>
      <c r="T8" s="2"/>
      <c r="U8" s="2"/>
      <c r="V8" s="2"/>
      <c r="W8" s="2"/>
      <c r="X8" s="2"/>
      <c r="Y8" s="2"/>
      <c r="Z8" s="2"/>
      <c r="AA8" s="2"/>
    </row>
    <row r="9" spans="1:27" ht="7.5" customHeight="1" thickTop="1" thickBot="1">
      <c r="A9" s="1"/>
      <c r="B9" s="5"/>
      <c r="C9" s="6"/>
      <c r="D9" s="7"/>
      <c r="E9" s="7"/>
      <c r="F9" s="7"/>
      <c r="G9" s="7"/>
      <c r="H9" s="7"/>
      <c r="I9" s="7"/>
      <c r="J9" s="7"/>
      <c r="K9" s="7"/>
      <c r="L9" s="7"/>
      <c r="M9" s="7"/>
      <c r="N9" s="7"/>
      <c r="O9" s="7"/>
      <c r="P9" s="7"/>
      <c r="Q9" s="7"/>
      <c r="R9" s="1"/>
      <c r="S9" s="1"/>
      <c r="T9" s="1"/>
      <c r="U9" s="1"/>
      <c r="V9" s="1"/>
      <c r="W9" s="1"/>
      <c r="X9" s="1"/>
      <c r="Y9" s="1"/>
      <c r="Z9" s="1"/>
      <c r="AA9" s="1"/>
    </row>
    <row r="10" spans="1:27" ht="25.5" customHeight="1" thickTop="1">
      <c r="A10" s="1"/>
      <c r="B10" s="140" t="s">
        <v>38</v>
      </c>
      <c r="C10" s="137"/>
      <c r="D10" s="141"/>
      <c r="E10" s="136"/>
      <c r="F10" s="136"/>
      <c r="G10" s="136"/>
      <c r="H10" s="136"/>
      <c r="I10" s="136"/>
      <c r="J10" s="137"/>
      <c r="K10" s="135" t="s">
        <v>36</v>
      </c>
      <c r="L10" s="136"/>
      <c r="M10" s="137"/>
      <c r="N10" s="138"/>
      <c r="O10" s="136"/>
      <c r="P10" s="136"/>
      <c r="Q10" s="139"/>
      <c r="R10" s="8"/>
      <c r="S10" s="9"/>
      <c r="T10" s="9"/>
      <c r="U10" s="9"/>
      <c r="V10" s="9"/>
      <c r="W10" s="9"/>
      <c r="X10" s="9"/>
      <c r="Y10" s="9"/>
      <c r="Z10" s="9"/>
      <c r="AA10" s="9"/>
    </row>
    <row r="11" spans="1:27" ht="25.5" customHeight="1" thickBot="1">
      <c r="A11" s="1"/>
      <c r="B11" s="163" t="s">
        <v>68</v>
      </c>
      <c r="C11" s="164"/>
      <c r="D11" s="165" t="s">
        <v>116</v>
      </c>
      <c r="E11" s="166"/>
      <c r="F11" s="166"/>
      <c r="G11" s="166"/>
      <c r="H11" s="166"/>
      <c r="I11" s="166"/>
      <c r="J11" s="167"/>
      <c r="K11" s="142" t="s">
        <v>37</v>
      </c>
      <c r="L11" s="125"/>
      <c r="M11" s="143"/>
      <c r="N11" s="144" t="s">
        <v>73</v>
      </c>
      <c r="O11" s="125"/>
      <c r="P11" s="125"/>
      <c r="Q11" s="145"/>
      <c r="R11" s="8"/>
      <c r="S11" s="9"/>
      <c r="T11" s="9"/>
      <c r="U11" s="9"/>
      <c r="V11" s="9"/>
      <c r="W11" s="9"/>
      <c r="X11" s="9"/>
      <c r="Y11" s="9"/>
      <c r="Z11" s="9"/>
      <c r="AA11" s="9"/>
    </row>
    <row r="12" spans="1:27" ht="25.5" customHeight="1" thickTop="1" thickBot="1">
      <c r="A12" s="1"/>
      <c r="B12" s="194" t="s">
        <v>71</v>
      </c>
      <c r="C12" s="207"/>
      <c r="D12" s="250"/>
      <c r="E12" s="195"/>
      <c r="F12" s="195"/>
      <c r="G12" s="195"/>
      <c r="H12" s="195"/>
      <c r="I12" s="195"/>
      <c r="J12" s="195"/>
      <c r="K12" s="258" t="s">
        <v>1</v>
      </c>
      <c r="L12" s="225"/>
      <c r="M12" s="225"/>
      <c r="N12" s="225"/>
      <c r="O12" s="225"/>
      <c r="P12" s="225"/>
      <c r="Q12" s="228"/>
      <c r="R12" s="8"/>
      <c r="S12" s="9"/>
      <c r="T12" s="9"/>
      <c r="U12" s="9"/>
      <c r="V12" s="9"/>
      <c r="W12" s="9"/>
      <c r="X12" s="9"/>
      <c r="Y12" s="9"/>
      <c r="Z12" s="9"/>
      <c r="AA12" s="9"/>
    </row>
    <row r="13" spans="1:27" ht="7.5" customHeight="1" thickTop="1" thickBot="1">
      <c r="A13" s="1"/>
      <c r="B13" s="251"/>
      <c r="C13" s="188"/>
      <c r="D13" s="188"/>
      <c r="E13" s="188"/>
      <c r="F13" s="188"/>
      <c r="G13" s="188"/>
      <c r="H13" s="188"/>
      <c r="I13" s="188"/>
      <c r="J13" s="188"/>
      <c r="K13" s="188"/>
      <c r="L13" s="188"/>
      <c r="M13" s="188"/>
      <c r="N13" s="188"/>
      <c r="O13" s="188"/>
      <c r="P13" s="188"/>
      <c r="Q13" s="189"/>
      <c r="R13" s="8"/>
      <c r="S13" s="8"/>
      <c r="T13" s="8"/>
      <c r="U13" s="8"/>
      <c r="V13" s="8"/>
      <c r="W13" s="8"/>
      <c r="X13" s="8"/>
      <c r="Y13" s="8"/>
      <c r="Z13" s="8"/>
      <c r="AA13" s="8"/>
    </row>
    <row r="14" spans="1:27" ht="24" customHeight="1" thickTop="1">
      <c r="A14" s="10"/>
      <c r="B14" s="266" t="s">
        <v>119</v>
      </c>
      <c r="C14" s="267"/>
      <c r="D14" s="252" t="s">
        <v>40</v>
      </c>
      <c r="E14" s="137"/>
      <c r="F14" s="257"/>
      <c r="G14" s="136"/>
      <c r="H14" s="136"/>
      <c r="I14" s="136"/>
      <c r="J14" s="137"/>
      <c r="K14" s="252" t="s">
        <v>63</v>
      </c>
      <c r="L14" s="137"/>
      <c r="M14" s="255" t="s">
        <v>67</v>
      </c>
      <c r="N14" s="256"/>
      <c r="O14" s="101" t="s">
        <v>41</v>
      </c>
      <c r="P14" s="51" t="s">
        <v>39</v>
      </c>
      <c r="Q14" s="52"/>
      <c r="R14" s="8"/>
      <c r="S14" s="9"/>
      <c r="T14" s="9"/>
      <c r="U14" s="9"/>
      <c r="V14" s="9"/>
      <c r="W14" s="9"/>
      <c r="X14" s="9"/>
      <c r="Y14" s="9"/>
      <c r="Z14" s="9"/>
      <c r="AA14" s="9"/>
    </row>
    <row r="15" spans="1:27" s="102" customFormat="1" ht="24" customHeight="1">
      <c r="A15" s="103"/>
      <c r="B15" s="298" t="s">
        <v>122</v>
      </c>
      <c r="C15" s="299"/>
      <c r="D15" s="292" t="s">
        <v>117</v>
      </c>
      <c r="E15" s="293"/>
      <c r="F15" s="293"/>
      <c r="G15" s="293"/>
      <c r="H15" s="293"/>
      <c r="I15" s="293"/>
      <c r="J15" s="293"/>
      <c r="K15" s="293"/>
      <c r="L15" s="293"/>
      <c r="M15" s="293"/>
      <c r="N15" s="293"/>
      <c r="O15" s="293"/>
      <c r="P15" s="293"/>
      <c r="Q15" s="294"/>
      <c r="R15" s="104"/>
      <c r="S15" s="9"/>
      <c r="T15" s="9"/>
      <c r="U15" s="9"/>
      <c r="V15" s="9"/>
      <c r="W15" s="9"/>
      <c r="X15" s="9"/>
      <c r="Y15" s="9"/>
      <c r="Z15" s="9"/>
      <c r="AA15" s="9"/>
    </row>
    <row r="16" spans="1:27" s="102" customFormat="1" ht="24" customHeight="1">
      <c r="A16" s="103"/>
      <c r="B16" s="300"/>
      <c r="C16" s="301"/>
      <c r="D16" s="295" t="s">
        <v>118</v>
      </c>
      <c r="E16" s="296"/>
      <c r="F16" s="296"/>
      <c r="G16" s="296"/>
      <c r="H16" s="296"/>
      <c r="I16" s="296"/>
      <c r="J16" s="296"/>
      <c r="K16" s="296"/>
      <c r="L16" s="296"/>
      <c r="M16" s="296"/>
      <c r="N16" s="296"/>
      <c r="O16" s="296"/>
      <c r="P16" s="296"/>
      <c r="Q16" s="297"/>
      <c r="R16" s="104"/>
      <c r="S16" s="9"/>
      <c r="T16" s="9"/>
      <c r="U16" s="9"/>
      <c r="V16" s="9"/>
      <c r="W16" s="9"/>
      <c r="X16" s="9"/>
      <c r="Y16" s="9"/>
      <c r="Z16" s="9"/>
      <c r="AA16" s="9"/>
    </row>
    <row r="17" spans="1:27" ht="58.5" customHeight="1" thickBot="1">
      <c r="A17" s="10"/>
      <c r="B17" s="268" t="s">
        <v>123</v>
      </c>
      <c r="C17" s="269"/>
      <c r="D17" s="253" t="s">
        <v>140</v>
      </c>
      <c r="E17" s="195"/>
      <c r="F17" s="195"/>
      <c r="G17" s="195"/>
      <c r="H17" s="195"/>
      <c r="I17" s="195"/>
      <c r="J17" s="195"/>
      <c r="K17" s="195"/>
      <c r="L17" s="195"/>
      <c r="M17" s="195"/>
      <c r="N17" s="195"/>
      <c r="O17" s="195"/>
      <c r="P17" s="195"/>
      <c r="Q17" s="254"/>
      <c r="R17" s="10"/>
      <c r="S17" s="11"/>
      <c r="T17" s="11"/>
      <c r="U17" s="11"/>
      <c r="V17" s="11"/>
      <c r="W17" s="11"/>
      <c r="X17" s="11"/>
      <c r="Y17" s="11"/>
      <c r="Z17" s="11"/>
      <c r="AA17" s="11"/>
    </row>
    <row r="18" spans="1:27" ht="7.5" customHeight="1" thickTop="1">
      <c r="A18" s="1"/>
      <c r="B18" s="12"/>
      <c r="C18" s="12"/>
      <c r="D18" s="12"/>
      <c r="E18" s="12"/>
      <c r="F18" s="12"/>
      <c r="G18" s="12"/>
      <c r="H18" s="12"/>
      <c r="I18" s="12"/>
      <c r="J18" s="12"/>
      <c r="K18" s="12"/>
      <c r="L18" s="12"/>
      <c r="M18" s="12"/>
      <c r="N18" s="12"/>
      <c r="O18" s="12"/>
      <c r="P18" s="12"/>
      <c r="Q18" s="12"/>
      <c r="R18" s="1"/>
      <c r="S18" s="1"/>
      <c r="T18" s="1"/>
      <c r="U18" s="1"/>
      <c r="V18" s="1"/>
      <c r="W18" s="1"/>
      <c r="X18" s="1"/>
      <c r="Y18" s="1"/>
      <c r="Z18" s="1"/>
      <c r="AA18" s="1"/>
    </row>
    <row r="19" spans="1:27" s="56" customFormat="1" ht="15" customHeight="1">
      <c r="A19" s="54"/>
      <c r="B19" s="57" t="s">
        <v>10</v>
      </c>
      <c r="C19" s="58"/>
      <c r="D19" s="58"/>
      <c r="E19" s="58"/>
      <c r="F19" s="58"/>
      <c r="G19" s="58"/>
      <c r="H19" s="58"/>
      <c r="I19" s="58"/>
      <c r="J19" s="58"/>
      <c r="K19" s="58"/>
      <c r="L19" s="58"/>
      <c r="M19" s="58"/>
      <c r="N19" s="58"/>
      <c r="O19" s="58"/>
      <c r="P19" s="58"/>
      <c r="Q19" s="59"/>
      <c r="R19" s="54"/>
      <c r="S19" s="55"/>
      <c r="T19" s="55"/>
      <c r="U19" s="55"/>
      <c r="V19" s="55"/>
      <c r="W19" s="55"/>
      <c r="X19" s="55"/>
      <c r="Y19" s="55"/>
      <c r="Z19" s="55"/>
      <c r="AA19" s="55"/>
    </row>
    <row r="20" spans="1:27" ht="21.75" customHeight="1">
      <c r="A20" s="1"/>
      <c r="B20" s="260" t="s">
        <v>24</v>
      </c>
      <c r="C20" s="261"/>
      <c r="D20" s="261"/>
      <c r="E20" s="173"/>
      <c r="F20" s="262" t="s">
        <v>65</v>
      </c>
      <c r="G20" s="263"/>
      <c r="H20" s="44" t="s">
        <v>62</v>
      </c>
      <c r="I20" s="47" t="s">
        <v>57</v>
      </c>
      <c r="J20" s="48" t="s">
        <v>56</v>
      </c>
      <c r="K20" s="232" t="s">
        <v>51</v>
      </c>
      <c r="L20" s="121"/>
      <c r="M20" s="121"/>
      <c r="N20" s="121"/>
      <c r="O20" s="171"/>
      <c r="P20" s="232" t="s">
        <v>33</v>
      </c>
      <c r="Q20" s="171"/>
      <c r="R20" s="1"/>
      <c r="S20" s="2"/>
      <c r="T20" s="2"/>
      <c r="U20" s="2"/>
      <c r="V20" s="2"/>
      <c r="W20" s="2"/>
      <c r="X20" s="2"/>
      <c r="Y20" s="2"/>
      <c r="Z20" s="2"/>
      <c r="AA20" s="2"/>
    </row>
    <row r="21" spans="1:27" ht="13.5" customHeight="1">
      <c r="A21" s="1"/>
      <c r="B21" s="129" t="s">
        <v>11</v>
      </c>
      <c r="C21" s="66" t="s">
        <v>15</v>
      </c>
      <c r="D21" s="158" t="s">
        <v>27</v>
      </c>
      <c r="E21" s="159"/>
      <c r="F21" s="154">
        <v>59400</v>
      </c>
      <c r="G21" s="155"/>
      <c r="H21" s="73"/>
      <c r="I21" s="68"/>
      <c r="J21" s="72"/>
      <c r="K21" s="219">
        <f t="shared" ref="K21:K34" si="0">F21*H21*I21</f>
        <v>0</v>
      </c>
      <c r="L21" s="159"/>
      <c r="M21" s="159"/>
      <c r="N21" s="159"/>
      <c r="O21" s="155"/>
      <c r="P21" s="302"/>
      <c r="Q21" s="155"/>
      <c r="R21" s="1"/>
      <c r="S21" s="2"/>
      <c r="T21" s="2"/>
      <c r="U21" s="2"/>
      <c r="V21" s="2"/>
      <c r="W21" s="2"/>
      <c r="X21" s="2"/>
      <c r="Y21" s="2"/>
      <c r="Z21" s="2"/>
      <c r="AA21" s="2"/>
    </row>
    <row r="22" spans="1:27" ht="13.5" customHeight="1">
      <c r="A22" s="1"/>
      <c r="B22" s="131"/>
      <c r="C22" s="69" t="s">
        <v>16</v>
      </c>
      <c r="D22" s="124" t="s">
        <v>139</v>
      </c>
      <c r="E22" s="125"/>
      <c r="F22" s="152">
        <v>85800</v>
      </c>
      <c r="G22" s="153"/>
      <c r="H22" s="70"/>
      <c r="I22" s="65"/>
      <c r="J22" s="71"/>
      <c r="K22" s="240">
        <f t="shared" si="0"/>
        <v>0</v>
      </c>
      <c r="L22" s="125"/>
      <c r="M22" s="125"/>
      <c r="N22" s="125"/>
      <c r="O22" s="153"/>
      <c r="P22" s="259"/>
      <c r="Q22" s="153"/>
      <c r="R22" s="1"/>
      <c r="S22" s="2"/>
      <c r="T22" s="2"/>
      <c r="U22" s="2"/>
      <c r="V22" s="2"/>
      <c r="W22" s="2"/>
      <c r="X22" s="2"/>
      <c r="Y22" s="2"/>
      <c r="Z22" s="2"/>
      <c r="AA22" s="2"/>
    </row>
    <row r="23" spans="1:27" ht="13.5" customHeight="1">
      <c r="A23" s="1"/>
      <c r="B23" s="131"/>
      <c r="C23" s="69" t="s">
        <v>17</v>
      </c>
      <c r="D23" s="124" t="s">
        <v>25</v>
      </c>
      <c r="E23" s="125"/>
      <c r="F23" s="152">
        <v>95700</v>
      </c>
      <c r="G23" s="153"/>
      <c r="H23" s="70"/>
      <c r="I23" s="65"/>
      <c r="J23" s="71"/>
      <c r="K23" s="240">
        <f t="shared" si="0"/>
        <v>0</v>
      </c>
      <c r="L23" s="125"/>
      <c r="M23" s="125"/>
      <c r="N23" s="125"/>
      <c r="O23" s="153"/>
      <c r="P23" s="259"/>
      <c r="Q23" s="153"/>
      <c r="R23" s="1"/>
      <c r="S23" s="2"/>
      <c r="T23" s="2"/>
      <c r="U23" s="2"/>
      <c r="V23" s="2"/>
      <c r="W23" s="2"/>
      <c r="X23" s="2"/>
      <c r="Y23" s="2"/>
      <c r="Z23" s="2"/>
      <c r="AA23" s="2"/>
    </row>
    <row r="24" spans="1:27" ht="13.5" customHeight="1">
      <c r="A24" s="1"/>
      <c r="B24" s="264"/>
      <c r="C24" s="83" t="s">
        <v>18</v>
      </c>
      <c r="D24" s="126" t="s">
        <v>30</v>
      </c>
      <c r="E24" s="127"/>
      <c r="F24" s="265">
        <v>105600</v>
      </c>
      <c r="G24" s="244"/>
      <c r="H24" s="77"/>
      <c r="I24" s="78"/>
      <c r="J24" s="79"/>
      <c r="K24" s="243">
        <f t="shared" si="0"/>
        <v>0</v>
      </c>
      <c r="L24" s="127"/>
      <c r="M24" s="127"/>
      <c r="N24" s="127"/>
      <c r="O24" s="244"/>
      <c r="P24" s="281"/>
      <c r="Q24" s="282"/>
      <c r="R24" s="1"/>
      <c r="S24" s="2"/>
      <c r="T24" s="2"/>
      <c r="U24" s="2"/>
      <c r="V24" s="2"/>
      <c r="W24" s="2"/>
      <c r="X24" s="2"/>
      <c r="Y24" s="2"/>
      <c r="Z24" s="2"/>
      <c r="AA24" s="2"/>
    </row>
    <row r="25" spans="1:27" ht="13.5" customHeight="1">
      <c r="A25" s="1"/>
      <c r="B25" s="248" t="s">
        <v>12</v>
      </c>
      <c r="C25" s="80" t="s">
        <v>19</v>
      </c>
      <c r="D25" s="156" t="s">
        <v>26</v>
      </c>
      <c r="E25" s="157"/>
      <c r="F25" s="168">
        <v>105600</v>
      </c>
      <c r="G25" s="169"/>
      <c r="H25" s="81"/>
      <c r="I25" s="67"/>
      <c r="J25" s="82"/>
      <c r="K25" s="245">
        <f t="shared" si="0"/>
        <v>0</v>
      </c>
      <c r="L25" s="157"/>
      <c r="M25" s="157"/>
      <c r="N25" s="157"/>
      <c r="O25" s="169"/>
      <c r="P25" s="303"/>
      <c r="Q25" s="169"/>
      <c r="R25" s="1"/>
      <c r="S25" s="2"/>
      <c r="T25" s="2"/>
      <c r="U25" s="2"/>
      <c r="V25" s="2"/>
      <c r="W25" s="2"/>
      <c r="X25" s="2"/>
      <c r="Y25" s="2"/>
      <c r="Z25" s="2"/>
      <c r="AA25" s="2"/>
    </row>
    <row r="26" spans="1:27" ht="13.5" customHeight="1">
      <c r="A26" s="1"/>
      <c r="B26" s="249"/>
      <c r="C26" s="246" t="s">
        <v>20</v>
      </c>
      <c r="D26" s="124" t="s">
        <v>26</v>
      </c>
      <c r="E26" s="128"/>
      <c r="F26" s="152">
        <v>148500</v>
      </c>
      <c r="G26" s="153"/>
      <c r="H26" s="70"/>
      <c r="I26" s="65"/>
      <c r="J26" s="71"/>
      <c r="K26" s="240">
        <f t="shared" si="0"/>
        <v>0</v>
      </c>
      <c r="L26" s="125"/>
      <c r="M26" s="125"/>
      <c r="N26" s="125"/>
      <c r="O26" s="153"/>
      <c r="P26" s="259"/>
      <c r="Q26" s="153"/>
      <c r="R26" s="1"/>
      <c r="S26" s="2"/>
      <c r="T26" s="2"/>
      <c r="U26" s="2"/>
      <c r="V26" s="2"/>
      <c r="W26" s="2"/>
      <c r="X26" s="2"/>
      <c r="Y26" s="2"/>
      <c r="Z26" s="2"/>
      <c r="AA26" s="2"/>
    </row>
    <row r="27" spans="1:27" ht="13.5" customHeight="1">
      <c r="A27" s="1"/>
      <c r="B27" s="249"/>
      <c r="C27" s="247"/>
      <c r="D27" s="124" t="s">
        <v>28</v>
      </c>
      <c r="E27" s="128"/>
      <c r="F27" s="152">
        <v>170500</v>
      </c>
      <c r="G27" s="153"/>
      <c r="H27" s="70"/>
      <c r="I27" s="65"/>
      <c r="J27" s="71"/>
      <c r="K27" s="240">
        <f t="shared" si="0"/>
        <v>0</v>
      </c>
      <c r="L27" s="125"/>
      <c r="M27" s="125"/>
      <c r="N27" s="125"/>
      <c r="O27" s="153"/>
      <c r="P27" s="259"/>
      <c r="Q27" s="153"/>
      <c r="R27" s="1"/>
      <c r="S27" s="2"/>
      <c r="T27" s="2"/>
      <c r="U27" s="2"/>
      <c r="V27" s="2"/>
      <c r="W27" s="2"/>
      <c r="X27" s="2"/>
      <c r="Y27" s="2"/>
      <c r="Z27" s="2"/>
      <c r="AA27" s="2"/>
    </row>
    <row r="28" spans="1:27" ht="13.5" customHeight="1">
      <c r="A28" s="1"/>
      <c r="B28" s="249"/>
      <c r="C28" s="246" t="s">
        <v>21</v>
      </c>
      <c r="D28" s="124" t="s">
        <v>28</v>
      </c>
      <c r="E28" s="128"/>
      <c r="F28" s="152">
        <v>148500</v>
      </c>
      <c r="G28" s="153"/>
      <c r="H28" s="70"/>
      <c r="I28" s="65"/>
      <c r="J28" s="71"/>
      <c r="K28" s="240">
        <f t="shared" si="0"/>
        <v>0</v>
      </c>
      <c r="L28" s="125"/>
      <c r="M28" s="125"/>
      <c r="N28" s="125"/>
      <c r="O28" s="153"/>
      <c r="P28" s="259"/>
      <c r="Q28" s="153"/>
      <c r="R28" s="1"/>
      <c r="S28" s="2"/>
      <c r="T28" s="2"/>
      <c r="U28" s="2"/>
      <c r="V28" s="2"/>
      <c r="W28" s="2"/>
      <c r="X28" s="2"/>
      <c r="Y28" s="2"/>
      <c r="Z28" s="2"/>
      <c r="AA28" s="2"/>
    </row>
    <row r="29" spans="1:27" ht="13.5" customHeight="1">
      <c r="A29" s="1"/>
      <c r="B29" s="249"/>
      <c r="C29" s="247"/>
      <c r="D29" s="124" t="s">
        <v>29</v>
      </c>
      <c r="E29" s="128"/>
      <c r="F29" s="152">
        <v>170500</v>
      </c>
      <c r="G29" s="153"/>
      <c r="H29" s="70"/>
      <c r="I29" s="65"/>
      <c r="J29" s="74"/>
      <c r="K29" s="240">
        <f t="shared" si="0"/>
        <v>0</v>
      </c>
      <c r="L29" s="125"/>
      <c r="M29" s="125"/>
      <c r="N29" s="125"/>
      <c r="O29" s="153"/>
      <c r="P29" s="259"/>
      <c r="Q29" s="153"/>
      <c r="R29" s="1"/>
      <c r="S29" s="2"/>
      <c r="T29" s="2"/>
      <c r="U29" s="2"/>
      <c r="V29" s="2"/>
      <c r="W29" s="2"/>
      <c r="X29" s="2"/>
      <c r="Y29" s="2"/>
      <c r="Z29" s="2"/>
      <c r="AA29" s="2"/>
    </row>
    <row r="30" spans="1:27" ht="13.5" customHeight="1">
      <c r="A30" s="1"/>
      <c r="B30" s="238" t="s">
        <v>14</v>
      </c>
      <c r="C30" s="239"/>
      <c r="D30" s="270" t="s">
        <v>34</v>
      </c>
      <c r="E30" s="123"/>
      <c r="F30" s="170">
        <v>148500</v>
      </c>
      <c r="G30" s="171"/>
      <c r="H30" s="46"/>
      <c r="I30" s="36"/>
      <c r="J30" s="37"/>
      <c r="K30" s="237">
        <f t="shared" si="0"/>
        <v>0</v>
      </c>
      <c r="L30" s="123"/>
      <c r="M30" s="123"/>
      <c r="N30" s="123"/>
      <c r="O30" s="171"/>
      <c r="P30" s="304"/>
      <c r="Q30" s="171"/>
      <c r="R30" s="1"/>
      <c r="S30" s="2"/>
      <c r="T30" s="2"/>
      <c r="U30" s="2"/>
      <c r="V30" s="2"/>
      <c r="W30" s="2"/>
      <c r="X30" s="2"/>
      <c r="Y30" s="2"/>
      <c r="Z30" s="2"/>
      <c r="AA30" s="2"/>
    </row>
    <row r="31" spans="1:27" ht="13.5" customHeight="1">
      <c r="A31" s="1"/>
      <c r="B31" s="241" t="s">
        <v>13</v>
      </c>
      <c r="C31" s="273" t="s">
        <v>22</v>
      </c>
      <c r="D31" s="158" t="s">
        <v>69</v>
      </c>
      <c r="E31" s="159"/>
      <c r="F31" s="154">
        <v>145200</v>
      </c>
      <c r="G31" s="155"/>
      <c r="H31" s="73"/>
      <c r="I31" s="68"/>
      <c r="J31" s="72"/>
      <c r="K31" s="219">
        <f t="shared" si="0"/>
        <v>0</v>
      </c>
      <c r="L31" s="159"/>
      <c r="M31" s="159"/>
      <c r="N31" s="159"/>
      <c r="O31" s="155"/>
      <c r="P31" s="302"/>
      <c r="Q31" s="155"/>
      <c r="R31" s="1"/>
      <c r="S31" s="2"/>
      <c r="T31" s="2"/>
      <c r="U31" s="2"/>
      <c r="V31" s="2"/>
      <c r="W31" s="2"/>
      <c r="X31" s="2"/>
      <c r="Y31" s="2"/>
      <c r="Z31" s="2"/>
      <c r="AA31" s="2"/>
    </row>
    <row r="32" spans="1:27" ht="13.5" customHeight="1">
      <c r="A32" s="1"/>
      <c r="B32" s="242"/>
      <c r="C32" s="247"/>
      <c r="D32" s="124" t="s">
        <v>70</v>
      </c>
      <c r="E32" s="125"/>
      <c r="F32" s="152">
        <v>220000</v>
      </c>
      <c r="G32" s="153"/>
      <c r="H32" s="70"/>
      <c r="I32" s="65"/>
      <c r="J32" s="71"/>
      <c r="K32" s="240">
        <f t="shared" si="0"/>
        <v>0</v>
      </c>
      <c r="L32" s="125"/>
      <c r="M32" s="125"/>
      <c r="N32" s="125"/>
      <c r="O32" s="153"/>
      <c r="P32" s="259"/>
      <c r="Q32" s="153"/>
      <c r="R32" s="1"/>
      <c r="S32" s="2"/>
      <c r="T32" s="2"/>
      <c r="U32" s="2"/>
      <c r="V32" s="2"/>
      <c r="W32" s="2"/>
      <c r="X32" s="2"/>
      <c r="Y32" s="2"/>
      <c r="Z32" s="2"/>
      <c r="AA32" s="2"/>
    </row>
    <row r="33" spans="1:27" ht="13.5" customHeight="1">
      <c r="A33" s="1"/>
      <c r="B33" s="242"/>
      <c r="C33" s="246" t="s">
        <v>23</v>
      </c>
      <c r="D33" s="124" t="s">
        <v>28</v>
      </c>
      <c r="E33" s="125"/>
      <c r="F33" s="152">
        <v>145200</v>
      </c>
      <c r="G33" s="153"/>
      <c r="H33" s="70"/>
      <c r="I33" s="65"/>
      <c r="J33" s="71"/>
      <c r="K33" s="240">
        <f t="shared" si="0"/>
        <v>0</v>
      </c>
      <c r="L33" s="125"/>
      <c r="M33" s="125"/>
      <c r="N33" s="125"/>
      <c r="O33" s="153"/>
      <c r="P33" s="259"/>
      <c r="Q33" s="153"/>
      <c r="R33" s="1"/>
      <c r="S33" s="2"/>
      <c r="T33" s="2"/>
      <c r="U33" s="2"/>
      <c r="V33" s="2"/>
      <c r="W33" s="2"/>
      <c r="X33" s="2"/>
      <c r="Y33" s="2"/>
      <c r="Z33" s="2"/>
      <c r="AA33" s="2"/>
    </row>
    <row r="34" spans="1:27" ht="13.5" customHeight="1">
      <c r="A34" s="1"/>
      <c r="B34" s="242"/>
      <c r="C34" s="247"/>
      <c r="D34" s="126" t="s">
        <v>31</v>
      </c>
      <c r="E34" s="127"/>
      <c r="F34" s="265">
        <v>220000</v>
      </c>
      <c r="G34" s="244"/>
      <c r="H34" s="77"/>
      <c r="I34" s="78"/>
      <c r="J34" s="79"/>
      <c r="K34" s="243">
        <f t="shared" si="0"/>
        <v>0</v>
      </c>
      <c r="L34" s="127"/>
      <c r="M34" s="127"/>
      <c r="N34" s="127"/>
      <c r="O34" s="244"/>
      <c r="P34" s="283"/>
      <c r="Q34" s="244"/>
      <c r="R34" s="1"/>
      <c r="S34" s="2"/>
      <c r="T34" s="2"/>
      <c r="U34" s="2"/>
      <c r="V34" s="2"/>
      <c r="W34" s="2"/>
      <c r="X34" s="2"/>
      <c r="Y34" s="2"/>
      <c r="Z34" s="2"/>
      <c r="AA34" s="2"/>
    </row>
    <row r="35" spans="1:27" ht="18" customHeight="1">
      <c r="A35" s="13"/>
      <c r="B35" s="182" t="s">
        <v>48</v>
      </c>
      <c r="C35" s="121"/>
      <c r="D35" s="272"/>
      <c r="E35" s="272"/>
      <c r="F35" s="272"/>
      <c r="G35" s="272"/>
      <c r="H35" s="75"/>
      <c r="I35" s="76">
        <f>SUM(I21:I34)</f>
        <v>0</v>
      </c>
      <c r="J35" s="76">
        <f>SUM(J21:J34)</f>
        <v>0</v>
      </c>
      <c r="K35" s="290">
        <f>SUM(K21:O34)</f>
        <v>0</v>
      </c>
      <c r="L35" s="272"/>
      <c r="M35" s="272"/>
      <c r="N35" s="272"/>
      <c r="O35" s="285"/>
      <c r="P35" s="284"/>
      <c r="Q35" s="285"/>
      <c r="R35" s="13"/>
      <c r="S35" s="14"/>
      <c r="T35" s="14"/>
      <c r="U35" s="14"/>
      <c r="V35" s="14"/>
      <c r="W35" s="14"/>
      <c r="X35" s="14"/>
      <c r="Y35" s="14"/>
      <c r="Z35" s="14"/>
      <c r="AA35" s="14"/>
    </row>
    <row r="36" spans="1:27" s="56" customFormat="1" ht="15" customHeight="1">
      <c r="A36" s="54"/>
      <c r="B36" s="183" t="s">
        <v>72</v>
      </c>
      <c r="C36" s="184"/>
      <c r="D36" s="184"/>
      <c r="E36" s="184"/>
      <c r="F36" s="184"/>
      <c r="G36" s="184"/>
      <c r="H36" s="184"/>
      <c r="I36" s="184"/>
      <c r="J36" s="184"/>
      <c r="K36" s="184"/>
      <c r="L36" s="184"/>
      <c r="M36" s="184"/>
      <c r="N36" s="184"/>
      <c r="O36" s="184"/>
      <c r="P36" s="184"/>
      <c r="Q36" s="185"/>
      <c r="R36" s="54"/>
      <c r="S36" s="55"/>
      <c r="T36" s="55"/>
      <c r="U36" s="55"/>
      <c r="V36" s="55"/>
      <c r="W36" s="55"/>
      <c r="X36" s="55"/>
      <c r="Y36" s="55"/>
      <c r="Z36" s="55"/>
      <c r="AA36" s="55"/>
    </row>
    <row r="37" spans="1:27" ht="21.75" customHeight="1">
      <c r="A37" s="1"/>
      <c r="B37" s="120" t="s">
        <v>115</v>
      </c>
      <c r="C37" s="121"/>
      <c r="D37" s="121"/>
      <c r="E37" s="123"/>
      <c r="F37" s="271" t="s">
        <v>50</v>
      </c>
      <c r="G37" s="171"/>
      <c r="H37" s="53" t="s">
        <v>76</v>
      </c>
      <c r="I37" s="291" t="s">
        <v>32</v>
      </c>
      <c r="J37" s="123"/>
      <c r="K37" s="232" t="s">
        <v>51</v>
      </c>
      <c r="L37" s="121"/>
      <c r="M37" s="121"/>
      <c r="N37" s="121"/>
      <c r="O37" s="171"/>
      <c r="P37" s="49" t="s">
        <v>55</v>
      </c>
      <c r="Q37" s="50" t="s">
        <v>66</v>
      </c>
      <c r="R37" s="1"/>
      <c r="S37" s="2"/>
      <c r="T37" s="2"/>
      <c r="U37" s="2"/>
      <c r="V37" s="2"/>
      <c r="W37" s="2"/>
      <c r="X37" s="2"/>
      <c r="Y37" s="2"/>
      <c r="Z37" s="2"/>
      <c r="AA37" s="2"/>
    </row>
    <row r="38" spans="1:27" ht="13.5" customHeight="1">
      <c r="A38" s="1"/>
      <c r="B38" s="280" t="s">
        <v>42</v>
      </c>
      <c r="C38" s="160" t="s">
        <v>128</v>
      </c>
      <c r="D38" s="130"/>
      <c r="E38" s="33" t="s">
        <v>46</v>
      </c>
      <c r="F38" s="146">
        <v>550000</v>
      </c>
      <c r="G38" s="147"/>
      <c r="H38" s="43"/>
      <c r="I38" s="174"/>
      <c r="J38" s="175"/>
      <c r="K38" s="286">
        <f t="shared" ref="K38:K55" si="1">F38*H38*I38</f>
        <v>0</v>
      </c>
      <c r="L38" s="175"/>
      <c r="M38" s="175"/>
      <c r="N38" s="175"/>
      <c r="O38" s="287"/>
      <c r="P38" s="63"/>
      <c r="Q38" s="16"/>
      <c r="R38" s="1"/>
      <c r="S38" s="2"/>
      <c r="T38" s="2"/>
      <c r="U38" s="2"/>
      <c r="V38" s="2"/>
      <c r="W38" s="2"/>
      <c r="X38" s="2"/>
      <c r="Y38" s="2"/>
      <c r="Z38" s="2"/>
      <c r="AA38" s="2"/>
    </row>
    <row r="39" spans="1:27" ht="13.5" customHeight="1">
      <c r="A39" s="1"/>
      <c r="B39" s="242"/>
      <c r="C39" s="161"/>
      <c r="D39" s="162"/>
      <c r="E39" s="34" t="s">
        <v>45</v>
      </c>
      <c r="F39" s="148">
        <v>990000</v>
      </c>
      <c r="G39" s="149"/>
      <c r="H39" s="42"/>
      <c r="I39" s="176"/>
      <c r="J39" s="177"/>
      <c r="K39" s="178">
        <f t="shared" si="1"/>
        <v>0</v>
      </c>
      <c r="L39" s="177"/>
      <c r="M39" s="177"/>
      <c r="N39" s="177"/>
      <c r="O39" s="179"/>
      <c r="P39" s="62"/>
      <c r="Q39" s="17"/>
      <c r="R39" s="1"/>
      <c r="S39" s="2"/>
      <c r="T39" s="2"/>
      <c r="U39" s="2"/>
      <c r="V39" s="2"/>
      <c r="W39" s="2"/>
      <c r="X39" s="2"/>
      <c r="Y39" s="2"/>
      <c r="Z39" s="2"/>
      <c r="AA39" s="2"/>
    </row>
    <row r="40" spans="1:27" ht="13.5" customHeight="1">
      <c r="A40" s="1"/>
      <c r="B40" s="276"/>
      <c r="C40" s="274"/>
      <c r="D40" s="275"/>
      <c r="E40" s="35" t="s">
        <v>47</v>
      </c>
      <c r="F40" s="150">
        <v>1540000</v>
      </c>
      <c r="G40" s="151"/>
      <c r="H40" s="45"/>
      <c r="I40" s="180"/>
      <c r="J40" s="181"/>
      <c r="K40" s="288">
        <f t="shared" si="1"/>
        <v>0</v>
      </c>
      <c r="L40" s="181"/>
      <c r="M40" s="181"/>
      <c r="N40" s="181"/>
      <c r="O40" s="236"/>
      <c r="P40" s="64"/>
      <c r="Q40" s="18"/>
      <c r="R40" s="1"/>
      <c r="S40" s="2"/>
      <c r="T40" s="2"/>
      <c r="U40" s="2"/>
      <c r="V40" s="2"/>
      <c r="W40" s="2"/>
      <c r="X40" s="2"/>
      <c r="Y40" s="2"/>
      <c r="Z40" s="2"/>
      <c r="AA40" s="2"/>
    </row>
    <row r="41" spans="1:27" ht="13.5" customHeight="1">
      <c r="A41" s="1"/>
      <c r="B41" s="241" t="s">
        <v>44</v>
      </c>
      <c r="C41" s="160" t="s">
        <v>129</v>
      </c>
      <c r="D41" s="130"/>
      <c r="E41" s="33" t="s">
        <v>46</v>
      </c>
      <c r="F41" s="146">
        <v>440000</v>
      </c>
      <c r="G41" s="147"/>
      <c r="H41" s="43"/>
      <c r="I41" s="174"/>
      <c r="J41" s="175"/>
      <c r="K41" s="289">
        <f t="shared" si="1"/>
        <v>0</v>
      </c>
      <c r="L41" s="261"/>
      <c r="M41" s="261"/>
      <c r="N41" s="261"/>
      <c r="O41" s="263"/>
      <c r="P41" s="61"/>
      <c r="Q41" s="19"/>
      <c r="R41" s="1"/>
      <c r="S41" s="2"/>
      <c r="T41" s="2"/>
      <c r="U41" s="2"/>
      <c r="V41" s="2"/>
      <c r="W41" s="2"/>
      <c r="X41" s="2"/>
      <c r="Y41" s="2"/>
      <c r="Z41" s="2"/>
      <c r="AA41" s="2"/>
    </row>
    <row r="42" spans="1:27" ht="13.5" customHeight="1">
      <c r="A42" s="1"/>
      <c r="B42" s="242"/>
      <c r="C42" s="161"/>
      <c r="D42" s="162"/>
      <c r="E42" s="34" t="s">
        <v>45</v>
      </c>
      <c r="F42" s="148">
        <v>770000</v>
      </c>
      <c r="G42" s="149"/>
      <c r="H42" s="42"/>
      <c r="I42" s="176"/>
      <c r="J42" s="177"/>
      <c r="K42" s="178">
        <f t="shared" si="1"/>
        <v>0</v>
      </c>
      <c r="L42" s="177"/>
      <c r="M42" s="177"/>
      <c r="N42" s="177"/>
      <c r="O42" s="179"/>
      <c r="P42" s="62"/>
      <c r="Q42" s="17"/>
      <c r="R42" s="1"/>
      <c r="S42" s="2"/>
      <c r="T42" s="2"/>
      <c r="U42" s="2"/>
      <c r="V42" s="2"/>
      <c r="W42" s="2"/>
      <c r="X42" s="2"/>
      <c r="Y42" s="2"/>
      <c r="Z42" s="2"/>
      <c r="AA42" s="2"/>
    </row>
    <row r="43" spans="1:27" ht="13.5" customHeight="1">
      <c r="A43" s="1"/>
      <c r="B43" s="276"/>
      <c r="C43" s="274"/>
      <c r="D43" s="275"/>
      <c r="E43" s="35" t="s">
        <v>47</v>
      </c>
      <c r="F43" s="150">
        <v>1210000</v>
      </c>
      <c r="G43" s="151"/>
      <c r="H43" s="45"/>
      <c r="I43" s="180"/>
      <c r="J43" s="181"/>
      <c r="K43" s="288">
        <f t="shared" si="1"/>
        <v>0</v>
      </c>
      <c r="L43" s="181"/>
      <c r="M43" s="181"/>
      <c r="N43" s="181"/>
      <c r="O43" s="236"/>
      <c r="P43" s="64"/>
      <c r="Q43" s="18"/>
      <c r="R43" s="1"/>
      <c r="S43" s="2"/>
      <c r="T43" s="2"/>
      <c r="U43" s="2"/>
      <c r="V43" s="2"/>
      <c r="W43" s="2"/>
      <c r="X43" s="2"/>
      <c r="Y43" s="2"/>
      <c r="Z43" s="2"/>
      <c r="AA43" s="2"/>
    </row>
    <row r="44" spans="1:27" ht="13.5" customHeight="1">
      <c r="A44" s="1"/>
      <c r="B44" s="277" t="s">
        <v>74</v>
      </c>
      <c r="C44" s="160" t="s">
        <v>130</v>
      </c>
      <c r="D44" s="130"/>
      <c r="E44" s="33" t="s">
        <v>46</v>
      </c>
      <c r="F44" s="146">
        <v>308000</v>
      </c>
      <c r="G44" s="147"/>
      <c r="H44" s="43"/>
      <c r="I44" s="174"/>
      <c r="J44" s="175"/>
      <c r="K44" s="289">
        <f t="shared" si="1"/>
        <v>0</v>
      </c>
      <c r="L44" s="261"/>
      <c r="M44" s="261"/>
      <c r="N44" s="261"/>
      <c r="O44" s="263"/>
      <c r="P44" s="61"/>
      <c r="Q44" s="20"/>
      <c r="R44" s="1"/>
      <c r="S44" s="2"/>
      <c r="T44" s="2"/>
      <c r="U44" s="2"/>
      <c r="V44" s="2"/>
      <c r="W44" s="2"/>
      <c r="X44" s="2"/>
      <c r="Y44" s="2"/>
      <c r="Z44" s="2"/>
      <c r="AA44" s="2"/>
    </row>
    <row r="45" spans="1:27" ht="13.5" customHeight="1">
      <c r="A45" s="1"/>
      <c r="B45" s="278"/>
      <c r="C45" s="161"/>
      <c r="D45" s="162"/>
      <c r="E45" s="34" t="s">
        <v>45</v>
      </c>
      <c r="F45" s="148">
        <v>550000</v>
      </c>
      <c r="G45" s="149"/>
      <c r="H45" s="42"/>
      <c r="I45" s="176"/>
      <c r="J45" s="177"/>
      <c r="K45" s="178">
        <f t="shared" si="1"/>
        <v>0</v>
      </c>
      <c r="L45" s="177"/>
      <c r="M45" s="177"/>
      <c r="N45" s="177"/>
      <c r="O45" s="179"/>
      <c r="P45" s="62"/>
      <c r="Q45" s="21"/>
      <c r="R45" s="1"/>
      <c r="S45" s="2"/>
      <c r="T45" s="2"/>
      <c r="U45" s="2"/>
      <c r="V45" s="2"/>
      <c r="W45" s="2"/>
      <c r="X45" s="2"/>
      <c r="Y45" s="2"/>
      <c r="Z45" s="2"/>
      <c r="AA45" s="2"/>
    </row>
    <row r="46" spans="1:27" ht="13.5" customHeight="1">
      <c r="A46" s="1"/>
      <c r="B46" s="278"/>
      <c r="C46" s="131"/>
      <c r="D46" s="132"/>
      <c r="E46" s="35" t="s">
        <v>47</v>
      </c>
      <c r="F46" s="150">
        <v>858000</v>
      </c>
      <c r="G46" s="151"/>
      <c r="H46" s="45"/>
      <c r="I46" s="180"/>
      <c r="J46" s="181"/>
      <c r="K46" s="288">
        <f t="shared" si="1"/>
        <v>0</v>
      </c>
      <c r="L46" s="181"/>
      <c r="M46" s="181"/>
      <c r="N46" s="181"/>
      <c r="O46" s="236"/>
      <c r="P46" s="64"/>
      <c r="Q46" s="22"/>
      <c r="R46" s="1"/>
      <c r="S46" s="2"/>
      <c r="T46" s="2"/>
      <c r="U46" s="2"/>
      <c r="V46" s="2"/>
      <c r="W46" s="2"/>
      <c r="X46" s="2"/>
      <c r="Y46" s="2"/>
      <c r="Z46" s="2"/>
      <c r="AA46" s="2"/>
    </row>
    <row r="47" spans="1:27" ht="13.5" customHeight="1">
      <c r="A47" s="1"/>
      <c r="B47" s="278"/>
      <c r="C47" s="160" t="s">
        <v>131</v>
      </c>
      <c r="D47" s="130"/>
      <c r="E47" s="33" t="s">
        <v>46</v>
      </c>
      <c r="F47" s="146">
        <v>308000</v>
      </c>
      <c r="G47" s="147"/>
      <c r="H47" s="43"/>
      <c r="I47" s="174"/>
      <c r="J47" s="175"/>
      <c r="K47" s="286">
        <f t="shared" si="1"/>
        <v>0</v>
      </c>
      <c r="L47" s="175"/>
      <c r="M47" s="175"/>
      <c r="N47" s="175"/>
      <c r="O47" s="287"/>
      <c r="P47" s="63"/>
      <c r="Q47" s="16"/>
      <c r="R47" s="1"/>
      <c r="S47" s="2"/>
      <c r="T47" s="2"/>
      <c r="U47" s="2"/>
      <c r="V47" s="2"/>
      <c r="W47" s="2"/>
      <c r="X47" s="2"/>
      <c r="Y47" s="2"/>
      <c r="Z47" s="2"/>
      <c r="AA47" s="2"/>
    </row>
    <row r="48" spans="1:27" ht="13.5" customHeight="1">
      <c r="A48" s="1"/>
      <c r="B48" s="278"/>
      <c r="C48" s="161"/>
      <c r="D48" s="162"/>
      <c r="E48" s="34" t="s">
        <v>45</v>
      </c>
      <c r="F48" s="148">
        <v>550000</v>
      </c>
      <c r="G48" s="149"/>
      <c r="H48" s="42"/>
      <c r="I48" s="176"/>
      <c r="J48" s="177"/>
      <c r="K48" s="178">
        <f t="shared" si="1"/>
        <v>0</v>
      </c>
      <c r="L48" s="177"/>
      <c r="M48" s="177"/>
      <c r="N48" s="177"/>
      <c r="O48" s="179"/>
      <c r="P48" s="62"/>
      <c r="Q48" s="17"/>
      <c r="R48" s="1"/>
      <c r="S48" s="2"/>
      <c r="T48" s="2"/>
      <c r="U48" s="2"/>
      <c r="V48" s="2"/>
      <c r="W48" s="2"/>
      <c r="X48" s="2"/>
      <c r="Y48" s="2"/>
      <c r="Z48" s="2"/>
      <c r="AA48" s="2"/>
    </row>
    <row r="49" spans="1:27" ht="13.5" customHeight="1">
      <c r="A49" s="1"/>
      <c r="B49" s="279"/>
      <c r="C49" s="274"/>
      <c r="D49" s="275"/>
      <c r="E49" s="35" t="s">
        <v>47</v>
      </c>
      <c r="F49" s="150">
        <v>858000</v>
      </c>
      <c r="G49" s="151"/>
      <c r="H49" s="45"/>
      <c r="I49" s="180"/>
      <c r="J49" s="181"/>
      <c r="K49" s="288">
        <f t="shared" si="1"/>
        <v>0</v>
      </c>
      <c r="L49" s="181"/>
      <c r="M49" s="181"/>
      <c r="N49" s="181"/>
      <c r="O49" s="236"/>
      <c r="P49" s="64"/>
      <c r="Q49" s="18"/>
      <c r="R49" s="1"/>
      <c r="S49" s="2"/>
      <c r="T49" s="2"/>
      <c r="U49" s="2"/>
      <c r="V49" s="2"/>
      <c r="W49" s="2"/>
      <c r="X49" s="2"/>
      <c r="Y49" s="2"/>
      <c r="Z49" s="2"/>
      <c r="AA49" s="2"/>
    </row>
    <row r="50" spans="1:27" ht="13.5" customHeight="1">
      <c r="A50" s="1"/>
      <c r="B50" s="241" t="s">
        <v>43</v>
      </c>
      <c r="C50" s="160" t="s">
        <v>132</v>
      </c>
      <c r="D50" s="130"/>
      <c r="E50" s="33" t="s">
        <v>46</v>
      </c>
      <c r="F50" s="146">
        <v>198000</v>
      </c>
      <c r="G50" s="147"/>
      <c r="H50" s="43"/>
      <c r="I50" s="174"/>
      <c r="J50" s="175"/>
      <c r="K50" s="289">
        <f t="shared" si="1"/>
        <v>0</v>
      </c>
      <c r="L50" s="261"/>
      <c r="M50" s="261"/>
      <c r="N50" s="261"/>
      <c r="O50" s="263"/>
      <c r="P50" s="61"/>
      <c r="Q50" s="19"/>
      <c r="R50" s="1"/>
      <c r="S50" s="2"/>
      <c r="T50" s="2"/>
      <c r="U50" s="2"/>
      <c r="V50" s="2"/>
      <c r="W50" s="2"/>
      <c r="X50" s="2"/>
      <c r="Y50" s="2"/>
      <c r="Z50" s="2"/>
      <c r="AA50" s="2"/>
    </row>
    <row r="51" spans="1:27" ht="13.5" customHeight="1">
      <c r="A51" s="1"/>
      <c r="B51" s="242"/>
      <c r="C51" s="161"/>
      <c r="D51" s="162"/>
      <c r="E51" s="34" t="s">
        <v>45</v>
      </c>
      <c r="F51" s="148">
        <v>330000</v>
      </c>
      <c r="G51" s="149"/>
      <c r="H51" s="42"/>
      <c r="I51" s="176"/>
      <c r="J51" s="177"/>
      <c r="K51" s="178">
        <f t="shared" si="1"/>
        <v>0</v>
      </c>
      <c r="L51" s="177"/>
      <c r="M51" s="177"/>
      <c r="N51" s="177"/>
      <c r="O51" s="179"/>
      <c r="P51" s="62"/>
      <c r="Q51" s="17"/>
      <c r="R51" s="1"/>
      <c r="S51" s="2"/>
      <c r="T51" s="2"/>
      <c r="U51" s="2"/>
      <c r="V51" s="2"/>
      <c r="W51" s="2"/>
      <c r="X51" s="2"/>
      <c r="Y51" s="2"/>
      <c r="Z51" s="2"/>
      <c r="AA51" s="2"/>
    </row>
    <row r="52" spans="1:27" ht="13.5" customHeight="1">
      <c r="A52" s="1"/>
      <c r="B52" s="242"/>
      <c r="C52" s="131"/>
      <c r="D52" s="132"/>
      <c r="E52" s="35" t="s">
        <v>47</v>
      </c>
      <c r="F52" s="150">
        <v>528000</v>
      </c>
      <c r="G52" s="151"/>
      <c r="H52" s="45"/>
      <c r="I52" s="180"/>
      <c r="J52" s="181"/>
      <c r="K52" s="288">
        <f t="shared" si="1"/>
        <v>0</v>
      </c>
      <c r="L52" s="181"/>
      <c r="M52" s="181"/>
      <c r="N52" s="181"/>
      <c r="O52" s="236"/>
      <c r="P52" s="64"/>
      <c r="Q52" s="18"/>
      <c r="R52" s="1"/>
      <c r="S52" s="2"/>
      <c r="T52" s="2"/>
      <c r="U52" s="2"/>
      <c r="V52" s="2"/>
      <c r="W52" s="2"/>
      <c r="X52" s="2"/>
      <c r="Y52" s="2"/>
      <c r="Z52" s="2"/>
      <c r="AA52" s="2"/>
    </row>
    <row r="53" spans="1:27" ht="13.5" customHeight="1">
      <c r="A53" s="1"/>
      <c r="B53" s="242"/>
      <c r="C53" s="160" t="s">
        <v>133</v>
      </c>
      <c r="D53" s="130"/>
      <c r="E53" s="33" t="s">
        <v>46</v>
      </c>
      <c r="F53" s="146">
        <v>110000</v>
      </c>
      <c r="G53" s="147"/>
      <c r="H53" s="43"/>
      <c r="I53" s="174"/>
      <c r="J53" s="175"/>
      <c r="K53" s="286">
        <f t="shared" si="1"/>
        <v>0</v>
      </c>
      <c r="L53" s="175"/>
      <c r="M53" s="175"/>
      <c r="N53" s="175"/>
      <c r="O53" s="287"/>
      <c r="P53" s="63"/>
      <c r="Q53" s="16"/>
      <c r="R53" s="1"/>
      <c r="S53" s="2"/>
      <c r="T53" s="2"/>
      <c r="U53" s="2"/>
      <c r="V53" s="2"/>
      <c r="W53" s="2"/>
      <c r="X53" s="2"/>
      <c r="Y53" s="2"/>
      <c r="Z53" s="2"/>
      <c r="AA53" s="2"/>
    </row>
    <row r="54" spans="1:27" ht="13.5" customHeight="1">
      <c r="A54" s="1"/>
      <c r="B54" s="242"/>
      <c r="C54" s="161"/>
      <c r="D54" s="162"/>
      <c r="E54" s="34" t="s">
        <v>45</v>
      </c>
      <c r="F54" s="148">
        <v>220000</v>
      </c>
      <c r="G54" s="149"/>
      <c r="H54" s="42"/>
      <c r="I54" s="176"/>
      <c r="J54" s="177"/>
      <c r="K54" s="178">
        <f t="shared" si="1"/>
        <v>0</v>
      </c>
      <c r="L54" s="177"/>
      <c r="M54" s="177"/>
      <c r="N54" s="177"/>
      <c r="O54" s="179"/>
      <c r="P54" s="62"/>
      <c r="Q54" s="17"/>
      <c r="R54" s="1"/>
      <c r="S54" s="2"/>
      <c r="T54" s="2"/>
      <c r="U54" s="2"/>
      <c r="V54" s="2"/>
      <c r="W54" s="2"/>
      <c r="X54" s="2"/>
      <c r="Y54" s="2"/>
      <c r="Z54" s="2"/>
      <c r="AA54" s="2"/>
    </row>
    <row r="55" spans="1:27" ht="13.5" customHeight="1">
      <c r="A55" s="1"/>
      <c r="B55" s="276"/>
      <c r="C55" s="274"/>
      <c r="D55" s="275"/>
      <c r="E55" s="35" t="s">
        <v>47</v>
      </c>
      <c r="F55" s="150">
        <v>330000</v>
      </c>
      <c r="G55" s="151"/>
      <c r="H55" s="45"/>
      <c r="I55" s="180"/>
      <c r="J55" s="181"/>
      <c r="K55" s="288">
        <f t="shared" si="1"/>
        <v>0</v>
      </c>
      <c r="L55" s="181"/>
      <c r="M55" s="181"/>
      <c r="N55" s="181"/>
      <c r="O55" s="236"/>
      <c r="P55" s="64"/>
      <c r="Q55" s="18"/>
      <c r="R55" s="1"/>
      <c r="S55" s="2"/>
      <c r="T55" s="2"/>
      <c r="U55" s="2"/>
      <c r="V55" s="2"/>
      <c r="W55" s="2"/>
      <c r="X55" s="2"/>
      <c r="Y55" s="2"/>
      <c r="Z55" s="2"/>
      <c r="AA55" s="2"/>
    </row>
    <row r="56" spans="1:27" ht="18" customHeight="1">
      <c r="A56" s="13"/>
      <c r="B56" s="182" t="s">
        <v>49</v>
      </c>
      <c r="C56" s="121"/>
      <c r="D56" s="121"/>
      <c r="E56" s="121"/>
      <c r="F56" s="121"/>
      <c r="G56" s="171"/>
      <c r="H56" s="186">
        <f>SUM(K38:O55)</f>
        <v>0</v>
      </c>
      <c r="I56" s="121"/>
      <c r="J56" s="121"/>
      <c r="K56" s="121"/>
      <c r="L56" s="121"/>
      <c r="M56" s="121"/>
      <c r="N56" s="121"/>
      <c r="O56" s="121"/>
      <c r="P56" s="182"/>
      <c r="Q56" s="171"/>
      <c r="R56" s="13"/>
      <c r="S56" s="14"/>
      <c r="T56" s="14"/>
      <c r="U56" s="14"/>
      <c r="V56" s="14"/>
      <c r="W56" s="14"/>
      <c r="X56" s="14"/>
      <c r="Y56" s="14"/>
      <c r="Z56" s="14"/>
      <c r="AA56" s="14"/>
    </row>
    <row r="57" spans="1:27" s="56" customFormat="1" ht="15" customHeight="1">
      <c r="A57" s="54"/>
      <c r="B57" s="183" t="s">
        <v>9</v>
      </c>
      <c r="C57" s="184"/>
      <c r="D57" s="184"/>
      <c r="E57" s="184"/>
      <c r="F57" s="184"/>
      <c r="G57" s="184"/>
      <c r="H57" s="184"/>
      <c r="I57" s="184"/>
      <c r="J57" s="184"/>
      <c r="K57" s="184"/>
      <c r="L57" s="184"/>
      <c r="M57" s="184"/>
      <c r="N57" s="184"/>
      <c r="O57" s="184"/>
      <c r="P57" s="184"/>
      <c r="Q57" s="185"/>
      <c r="R57" s="54"/>
      <c r="S57" s="55"/>
      <c r="T57" s="55"/>
      <c r="U57" s="55"/>
      <c r="V57" s="55"/>
      <c r="W57" s="55"/>
      <c r="X57" s="55"/>
      <c r="Y57" s="55"/>
      <c r="Z57" s="55"/>
      <c r="AA57" s="55"/>
    </row>
    <row r="58" spans="1:27" ht="21.75" customHeight="1">
      <c r="A58" s="1"/>
      <c r="B58" s="120" t="s">
        <v>58</v>
      </c>
      <c r="C58" s="121"/>
      <c r="D58" s="121"/>
      <c r="E58" s="122"/>
      <c r="F58" s="172" t="s">
        <v>59</v>
      </c>
      <c r="G58" s="173"/>
      <c r="H58" s="53" t="s">
        <v>76</v>
      </c>
      <c r="I58" s="233" t="s">
        <v>56</v>
      </c>
      <c r="J58" s="173"/>
      <c r="K58" s="232" t="s">
        <v>52</v>
      </c>
      <c r="L58" s="121"/>
      <c r="M58" s="121"/>
      <c r="N58" s="121"/>
      <c r="O58" s="171"/>
      <c r="P58" s="49" t="s">
        <v>54</v>
      </c>
      <c r="Q58" s="15" t="s">
        <v>53</v>
      </c>
      <c r="R58" s="1"/>
      <c r="S58" s="2"/>
      <c r="T58" s="2"/>
      <c r="U58" s="2"/>
      <c r="V58" s="2"/>
      <c r="W58" s="2"/>
      <c r="X58" s="2"/>
      <c r="Y58" s="2"/>
      <c r="Z58" s="2"/>
      <c r="AA58" s="2"/>
    </row>
    <row r="59" spans="1:27" ht="13.5" customHeight="1">
      <c r="A59" s="1"/>
      <c r="B59" s="129" t="s">
        <v>125</v>
      </c>
      <c r="C59" s="130"/>
      <c r="D59" s="133" t="s">
        <v>134</v>
      </c>
      <c r="E59" s="134"/>
      <c r="F59" s="146">
        <v>9900</v>
      </c>
      <c r="G59" s="175"/>
      <c r="H59" s="41"/>
      <c r="I59" s="174"/>
      <c r="J59" s="220"/>
      <c r="K59" s="219">
        <f t="shared" ref="K59:K64" si="2">F59*H59*I59</f>
        <v>0</v>
      </c>
      <c r="L59" s="212"/>
      <c r="M59" s="212"/>
      <c r="N59" s="212"/>
      <c r="O59" s="155"/>
      <c r="P59" s="61"/>
      <c r="Q59" s="19"/>
      <c r="R59" s="1"/>
      <c r="S59" s="2"/>
      <c r="T59" s="2"/>
      <c r="U59" s="2"/>
      <c r="V59" s="2"/>
      <c r="W59" s="2"/>
      <c r="X59" s="2"/>
      <c r="Y59" s="2"/>
      <c r="Z59" s="2"/>
      <c r="AA59" s="2"/>
    </row>
    <row r="60" spans="1:27" ht="13.5" customHeight="1">
      <c r="A60" s="1"/>
      <c r="B60" s="131"/>
      <c r="C60" s="132"/>
      <c r="D60" s="221" t="s">
        <v>135</v>
      </c>
      <c r="E60" s="164"/>
      <c r="F60" s="222">
        <v>7900</v>
      </c>
      <c r="G60" s="177"/>
      <c r="H60" s="42"/>
      <c r="I60" s="176"/>
      <c r="J60" s="177"/>
      <c r="K60" s="178">
        <f t="shared" si="2"/>
        <v>0</v>
      </c>
      <c r="L60" s="177"/>
      <c r="M60" s="177"/>
      <c r="N60" s="177"/>
      <c r="O60" s="179"/>
      <c r="P60" s="62"/>
      <c r="Q60" s="17"/>
      <c r="R60" s="1"/>
      <c r="S60" s="2"/>
      <c r="T60" s="2"/>
      <c r="U60" s="2"/>
      <c r="V60" s="2"/>
      <c r="W60" s="2"/>
      <c r="X60" s="2"/>
      <c r="Y60" s="2"/>
      <c r="Z60" s="2"/>
      <c r="AA60" s="2"/>
    </row>
    <row r="61" spans="1:27" ht="13.5" customHeight="1">
      <c r="A61" s="1"/>
      <c r="B61" s="129" t="s">
        <v>126</v>
      </c>
      <c r="C61" s="130"/>
      <c r="D61" s="133" t="s">
        <v>134</v>
      </c>
      <c r="E61" s="134"/>
      <c r="F61" s="146">
        <v>9900</v>
      </c>
      <c r="G61" s="175"/>
      <c r="H61" s="41"/>
      <c r="I61" s="174"/>
      <c r="J61" s="220"/>
      <c r="K61" s="219">
        <f t="shared" si="2"/>
        <v>0</v>
      </c>
      <c r="L61" s="212"/>
      <c r="M61" s="212"/>
      <c r="N61" s="212"/>
      <c r="O61" s="155"/>
      <c r="P61" s="61"/>
      <c r="Q61" s="20"/>
      <c r="R61" s="1"/>
      <c r="S61" s="2"/>
      <c r="T61" s="2"/>
      <c r="U61" s="2"/>
      <c r="V61" s="2"/>
      <c r="W61" s="2"/>
      <c r="X61" s="2"/>
      <c r="Y61" s="2"/>
      <c r="Z61" s="2"/>
      <c r="AA61" s="2"/>
    </row>
    <row r="62" spans="1:27" ht="13.5" customHeight="1">
      <c r="A62" s="1"/>
      <c r="B62" s="131"/>
      <c r="C62" s="132"/>
      <c r="D62" s="221" t="s">
        <v>135</v>
      </c>
      <c r="E62" s="164"/>
      <c r="F62" s="222">
        <v>7900</v>
      </c>
      <c r="G62" s="177"/>
      <c r="H62" s="42"/>
      <c r="I62" s="180"/>
      <c r="J62" s="236"/>
      <c r="K62" s="178">
        <f t="shared" si="2"/>
        <v>0</v>
      </c>
      <c r="L62" s="177"/>
      <c r="M62" s="177"/>
      <c r="N62" s="177"/>
      <c r="O62" s="179"/>
      <c r="P62" s="62"/>
      <c r="Q62" s="21"/>
      <c r="R62" s="1"/>
      <c r="S62" s="2"/>
      <c r="T62" s="2"/>
      <c r="U62" s="2"/>
      <c r="V62" s="2"/>
      <c r="W62" s="2"/>
      <c r="X62" s="2"/>
      <c r="Y62" s="2"/>
      <c r="Z62" s="2"/>
      <c r="AA62" s="2"/>
    </row>
    <row r="63" spans="1:27" ht="13.5" customHeight="1">
      <c r="A63" s="1"/>
      <c r="B63" s="129" t="s">
        <v>127</v>
      </c>
      <c r="C63" s="130"/>
      <c r="D63" s="133" t="s">
        <v>134</v>
      </c>
      <c r="E63" s="134"/>
      <c r="F63" s="146">
        <v>9900</v>
      </c>
      <c r="G63" s="175"/>
      <c r="H63" s="41"/>
      <c r="I63" s="234"/>
      <c r="J63" s="235"/>
      <c r="K63" s="219">
        <f t="shared" si="2"/>
        <v>0</v>
      </c>
      <c r="L63" s="212"/>
      <c r="M63" s="212"/>
      <c r="N63" s="212"/>
      <c r="O63" s="155"/>
      <c r="P63" s="61"/>
      <c r="Q63" s="20"/>
      <c r="R63" s="1"/>
      <c r="S63" s="2"/>
      <c r="T63" s="2"/>
      <c r="U63" s="2"/>
      <c r="V63" s="2"/>
      <c r="W63" s="2"/>
      <c r="X63" s="2"/>
      <c r="Y63" s="2"/>
      <c r="Z63" s="2"/>
      <c r="AA63" s="2"/>
    </row>
    <row r="64" spans="1:27" ht="13.5" customHeight="1">
      <c r="A64" s="1"/>
      <c r="B64" s="131"/>
      <c r="C64" s="132"/>
      <c r="D64" s="221" t="s">
        <v>135</v>
      </c>
      <c r="E64" s="164"/>
      <c r="F64" s="222">
        <v>7900</v>
      </c>
      <c r="G64" s="177"/>
      <c r="H64" s="42"/>
      <c r="I64" s="176"/>
      <c r="J64" s="177"/>
      <c r="K64" s="178">
        <f t="shared" si="2"/>
        <v>0</v>
      </c>
      <c r="L64" s="177"/>
      <c r="M64" s="177"/>
      <c r="N64" s="177"/>
      <c r="O64" s="179"/>
      <c r="P64" s="62"/>
      <c r="Q64" s="21"/>
      <c r="R64" s="1"/>
      <c r="S64" s="2"/>
      <c r="T64" s="2"/>
      <c r="U64" s="2"/>
      <c r="V64" s="2"/>
      <c r="W64" s="2"/>
      <c r="X64" s="2"/>
      <c r="Y64" s="2"/>
      <c r="Z64" s="2"/>
      <c r="AA64" s="2"/>
    </row>
    <row r="65" spans="1:27" ht="21" customHeight="1">
      <c r="A65" s="13"/>
      <c r="B65" s="182" t="s">
        <v>49</v>
      </c>
      <c r="C65" s="121"/>
      <c r="D65" s="121"/>
      <c r="E65" s="121"/>
      <c r="F65" s="121"/>
      <c r="G65" s="171"/>
      <c r="H65" s="223">
        <f>SUM(K59:O64)</f>
        <v>0</v>
      </c>
      <c r="I65" s="121"/>
      <c r="J65" s="121"/>
      <c r="K65" s="121"/>
      <c r="L65" s="121"/>
      <c r="M65" s="121"/>
      <c r="N65" s="121"/>
      <c r="O65" s="171"/>
      <c r="P65" s="217"/>
      <c r="Q65" s="218"/>
      <c r="R65" s="13"/>
      <c r="S65" s="14"/>
      <c r="T65" s="14"/>
      <c r="U65" s="14"/>
      <c r="V65" s="14"/>
      <c r="W65" s="14"/>
      <c r="X65" s="14"/>
      <c r="Y65" s="14"/>
      <c r="Z65" s="14"/>
      <c r="AA65" s="14"/>
    </row>
    <row r="66" spans="1:27" ht="14.25" customHeight="1">
      <c r="A66" s="1"/>
      <c r="B66" s="229" t="s">
        <v>75</v>
      </c>
      <c r="C66" s="230"/>
      <c r="D66" s="230"/>
      <c r="E66" s="230"/>
      <c r="F66" s="230"/>
      <c r="G66" s="230"/>
      <c r="H66" s="230"/>
      <c r="I66" s="230"/>
      <c r="J66" s="230"/>
      <c r="K66" s="230"/>
      <c r="L66" s="230"/>
      <c r="M66" s="230"/>
      <c r="N66" s="230"/>
      <c r="O66" s="230"/>
      <c r="P66" s="230"/>
      <c r="Q66" s="231"/>
      <c r="R66" s="1"/>
      <c r="S66" s="2"/>
      <c r="T66" s="2"/>
      <c r="U66" s="2"/>
      <c r="V66" s="2"/>
      <c r="W66" s="2"/>
      <c r="X66" s="2"/>
      <c r="Y66" s="2"/>
      <c r="Z66" s="2"/>
      <c r="AA66" s="2"/>
    </row>
    <row r="67" spans="1:27" ht="24" customHeight="1" thickBot="1">
      <c r="A67" s="23"/>
      <c r="B67" s="131"/>
      <c r="C67" s="157"/>
      <c r="D67" s="157"/>
      <c r="E67" s="157"/>
      <c r="F67" s="157"/>
      <c r="G67" s="157"/>
      <c r="H67" s="157"/>
      <c r="I67" s="157"/>
      <c r="J67" s="157"/>
      <c r="K67" s="157"/>
      <c r="L67" s="157"/>
      <c r="M67" s="157"/>
      <c r="N67" s="157"/>
      <c r="O67" s="157"/>
      <c r="P67" s="157"/>
      <c r="Q67" s="169"/>
      <c r="R67" s="23"/>
      <c r="S67" s="24"/>
      <c r="T67" s="24"/>
      <c r="U67" s="24"/>
      <c r="V67" s="24"/>
      <c r="W67" s="24"/>
      <c r="X67" s="24"/>
      <c r="Y67" s="24"/>
      <c r="Z67" s="24"/>
      <c r="AA67" s="24"/>
    </row>
    <row r="68" spans="1:27" ht="27.75" customHeight="1" thickTop="1" thickBot="1">
      <c r="A68" s="25"/>
      <c r="B68" s="224" t="s">
        <v>61</v>
      </c>
      <c r="C68" s="225"/>
      <c r="D68" s="225"/>
      <c r="E68" s="225"/>
      <c r="F68" s="225"/>
      <c r="G68" s="226"/>
      <c r="H68" s="227">
        <f>SUM(K35+H56+H65)</f>
        <v>0</v>
      </c>
      <c r="I68" s="225"/>
      <c r="J68" s="225"/>
      <c r="K68" s="225"/>
      <c r="L68" s="225"/>
      <c r="M68" s="225"/>
      <c r="N68" s="225"/>
      <c r="O68" s="225"/>
      <c r="P68" s="225"/>
      <c r="Q68" s="228"/>
      <c r="R68" s="25"/>
      <c r="S68" s="26"/>
      <c r="T68" s="26"/>
      <c r="U68" s="26"/>
      <c r="V68" s="26"/>
      <c r="W68" s="26"/>
      <c r="X68" s="26"/>
      <c r="Y68" s="26"/>
      <c r="Z68" s="26"/>
      <c r="AA68" s="26"/>
    </row>
    <row r="69" spans="1:27" ht="6.75" customHeight="1" thickTop="1">
      <c r="A69" s="27"/>
      <c r="B69" s="38"/>
      <c r="C69" s="38"/>
      <c r="D69" s="38"/>
      <c r="E69" s="38"/>
      <c r="F69" s="38"/>
      <c r="G69" s="38"/>
      <c r="H69" s="39"/>
      <c r="I69" s="40"/>
      <c r="J69" s="40"/>
      <c r="K69" s="40"/>
      <c r="L69" s="40"/>
      <c r="M69" s="40"/>
      <c r="N69" s="40"/>
      <c r="O69" s="40"/>
      <c r="P69" s="40"/>
      <c r="Q69" s="40"/>
      <c r="R69" s="27"/>
      <c r="S69" s="27"/>
      <c r="T69" s="27"/>
      <c r="U69" s="27"/>
      <c r="V69" s="27"/>
      <c r="W69" s="27"/>
      <c r="X69" s="27"/>
      <c r="Y69" s="27"/>
      <c r="Z69" s="27"/>
      <c r="AA69" s="27"/>
    </row>
    <row r="70" spans="1:27" ht="13.5" customHeight="1">
      <c r="A70" s="28"/>
      <c r="B70" s="216" t="s">
        <v>60</v>
      </c>
      <c r="C70" s="212"/>
      <c r="D70" s="212"/>
      <c r="E70" s="212"/>
      <c r="F70" s="212"/>
      <c r="G70" s="212"/>
      <c r="H70" s="212"/>
      <c r="I70" s="29"/>
      <c r="J70" s="29"/>
      <c r="K70" s="29"/>
      <c r="L70" s="29"/>
      <c r="M70" s="211"/>
      <c r="N70" s="212"/>
      <c r="O70" s="212"/>
      <c r="P70" s="212"/>
      <c r="Q70" s="213"/>
      <c r="R70" s="28"/>
      <c r="S70" s="28"/>
      <c r="T70" s="28"/>
      <c r="U70" s="28"/>
      <c r="V70" s="28"/>
      <c r="W70" s="28"/>
      <c r="X70" s="28"/>
      <c r="Y70" s="28"/>
      <c r="Z70" s="28"/>
      <c r="AA70" s="28"/>
    </row>
    <row r="71" spans="1:27" ht="22.5" customHeight="1">
      <c r="A71" s="28"/>
      <c r="B71" s="214"/>
      <c r="C71" s="215"/>
      <c r="D71" s="215"/>
      <c r="E71" s="215"/>
      <c r="F71" s="215"/>
      <c r="G71" s="215"/>
      <c r="H71" s="215"/>
      <c r="I71" s="29"/>
      <c r="J71" s="29"/>
      <c r="K71" s="29"/>
      <c r="L71" s="29"/>
      <c r="M71" s="214"/>
      <c r="N71" s="215"/>
      <c r="O71" s="215"/>
      <c r="P71" s="215"/>
      <c r="Q71" s="157"/>
      <c r="R71" s="28"/>
      <c r="S71" s="28"/>
      <c r="T71" s="28"/>
      <c r="U71" s="28"/>
      <c r="V71" s="28"/>
      <c r="W71" s="28"/>
      <c r="X71" s="28"/>
      <c r="Y71" s="28"/>
      <c r="Z71" s="28"/>
      <c r="AA71" s="28"/>
    </row>
    <row r="72" spans="1:27" ht="1.5" hidden="1" customHeight="1">
      <c r="A72" s="28"/>
      <c r="B72" s="30"/>
      <c r="C72" s="30"/>
      <c r="D72" s="30"/>
      <c r="E72" s="30"/>
      <c r="F72" s="30"/>
      <c r="G72" s="30"/>
      <c r="H72" s="30"/>
      <c r="I72" s="30"/>
      <c r="J72" s="30"/>
      <c r="K72" s="30"/>
      <c r="L72" s="30"/>
      <c r="M72" s="30"/>
      <c r="N72" s="30"/>
      <c r="O72" s="30"/>
      <c r="P72" s="30"/>
      <c r="Q72" s="30"/>
      <c r="R72" s="28"/>
      <c r="S72" s="31"/>
      <c r="T72" s="31"/>
      <c r="U72" s="31"/>
      <c r="V72" s="31"/>
      <c r="W72" s="31"/>
      <c r="X72" s="31"/>
      <c r="Y72" s="31"/>
      <c r="Z72" s="31"/>
      <c r="AA72" s="31"/>
    </row>
    <row r="73" spans="1:27" ht="13.5" customHeight="1">
      <c r="A73" s="28"/>
      <c r="B73" s="32"/>
      <c r="C73" s="32"/>
      <c r="D73" s="32"/>
      <c r="E73" s="32"/>
      <c r="F73" s="32"/>
      <c r="G73" s="32"/>
      <c r="H73" s="32"/>
      <c r="I73" s="32"/>
      <c r="J73" s="32"/>
      <c r="K73" s="32"/>
      <c r="L73" s="32"/>
      <c r="M73" s="32"/>
      <c r="N73" s="32"/>
      <c r="O73" s="32"/>
      <c r="P73" s="32"/>
      <c r="Q73" s="32"/>
      <c r="R73" s="28"/>
      <c r="S73" s="31"/>
      <c r="T73" s="31"/>
      <c r="U73" s="31"/>
      <c r="V73" s="31"/>
      <c r="W73" s="31"/>
      <c r="X73" s="31"/>
      <c r="Y73" s="31"/>
      <c r="Z73" s="31"/>
      <c r="AA73" s="31"/>
    </row>
    <row r="74" spans="1:27" ht="13.5" customHeight="1">
      <c r="A74" s="28"/>
      <c r="B74" s="31"/>
      <c r="C74" s="31"/>
      <c r="D74" s="31"/>
      <c r="E74" s="31"/>
      <c r="F74" s="31"/>
      <c r="G74" s="31"/>
      <c r="H74" s="31"/>
      <c r="I74" s="31"/>
      <c r="J74" s="31"/>
      <c r="K74" s="31"/>
      <c r="L74" s="31"/>
      <c r="M74" s="31"/>
      <c r="N74" s="31"/>
      <c r="O74" s="31"/>
      <c r="P74" s="31"/>
      <c r="Q74" s="31"/>
      <c r="R74" s="28"/>
      <c r="S74" s="31"/>
      <c r="T74" s="31"/>
      <c r="U74" s="31"/>
      <c r="V74" s="31"/>
      <c r="W74" s="31"/>
      <c r="X74" s="31"/>
      <c r="Y74" s="31"/>
      <c r="Z74" s="31"/>
      <c r="AA74" s="31"/>
    </row>
    <row r="75" spans="1:27" ht="13.5" customHeight="1">
      <c r="A75" s="28"/>
      <c r="B75" s="31"/>
      <c r="C75" s="31"/>
      <c r="D75" s="31"/>
      <c r="E75" s="31"/>
      <c r="F75" s="31"/>
      <c r="G75" s="31"/>
      <c r="H75" s="31"/>
      <c r="I75" s="31"/>
      <c r="J75" s="31"/>
      <c r="K75" s="31"/>
      <c r="L75" s="31"/>
      <c r="M75" s="31"/>
      <c r="N75" s="31"/>
      <c r="O75" s="31"/>
      <c r="P75" s="31"/>
      <c r="Q75" s="31"/>
      <c r="R75" s="28"/>
      <c r="S75" s="31"/>
      <c r="T75" s="31"/>
      <c r="U75" s="31"/>
      <c r="V75" s="31"/>
      <c r="W75" s="31"/>
      <c r="X75" s="31"/>
      <c r="Y75" s="31"/>
      <c r="Z75" s="31"/>
      <c r="AA75" s="31"/>
    </row>
    <row r="76" spans="1:27" ht="13.5" customHeight="1">
      <c r="A76" s="28"/>
      <c r="B76" s="31"/>
      <c r="C76" s="31"/>
      <c r="D76" s="31"/>
      <c r="E76" s="31"/>
      <c r="F76" s="31"/>
      <c r="G76" s="31"/>
      <c r="H76" s="31"/>
      <c r="I76" s="31"/>
      <c r="J76" s="31"/>
      <c r="K76" s="31"/>
      <c r="L76" s="31"/>
      <c r="M76" s="31"/>
      <c r="N76" s="31"/>
      <c r="O76" s="31"/>
      <c r="P76" s="31"/>
      <c r="Q76" s="31"/>
      <c r="R76" s="28"/>
      <c r="S76" s="31"/>
      <c r="T76" s="31"/>
      <c r="U76" s="31"/>
      <c r="V76" s="31"/>
      <c r="W76" s="31"/>
      <c r="X76" s="31"/>
      <c r="Y76" s="31"/>
      <c r="Z76" s="31"/>
      <c r="AA76" s="31"/>
    </row>
    <row r="77" spans="1:27" ht="13.5" customHeight="1">
      <c r="A77" s="28"/>
      <c r="B77" s="31"/>
      <c r="C77" s="31"/>
      <c r="D77" s="31"/>
      <c r="E77" s="31"/>
      <c r="F77" s="31"/>
      <c r="G77" s="31"/>
      <c r="H77" s="31"/>
      <c r="I77" s="31"/>
      <c r="J77" s="31"/>
      <c r="K77" s="31"/>
      <c r="L77" s="31"/>
      <c r="M77" s="31"/>
      <c r="N77" s="31"/>
      <c r="O77" s="31"/>
      <c r="P77" s="31"/>
      <c r="Q77" s="31"/>
      <c r="R77" s="28"/>
      <c r="S77" s="31"/>
      <c r="T77" s="31"/>
      <c r="U77" s="31"/>
      <c r="V77" s="31"/>
      <c r="W77" s="31"/>
      <c r="X77" s="31"/>
      <c r="Y77" s="31"/>
      <c r="Z77" s="31"/>
      <c r="AA77" s="31"/>
    </row>
    <row r="78" spans="1:27" ht="13.5" customHeight="1">
      <c r="A78" s="28"/>
      <c r="B78" s="31"/>
      <c r="C78" s="31"/>
      <c r="D78" s="31"/>
      <c r="E78" s="31"/>
      <c r="F78" s="31"/>
      <c r="G78" s="31"/>
      <c r="H78" s="31"/>
      <c r="I78" s="31"/>
      <c r="J78" s="31"/>
      <c r="K78" s="31"/>
      <c r="L78" s="31"/>
      <c r="M78" s="31"/>
      <c r="N78" s="31"/>
      <c r="O78" s="31"/>
      <c r="P78" s="31"/>
      <c r="Q78" s="31"/>
      <c r="R78" s="28"/>
      <c r="S78" s="31"/>
      <c r="T78" s="31"/>
      <c r="U78" s="31"/>
      <c r="V78" s="31"/>
      <c r="W78" s="31"/>
      <c r="X78" s="31"/>
      <c r="Y78" s="31"/>
      <c r="Z78" s="31"/>
      <c r="AA78" s="31"/>
    </row>
    <row r="79" spans="1:27" ht="13.5" customHeight="1">
      <c r="A79" s="28"/>
      <c r="B79" s="31"/>
      <c r="C79" s="31"/>
      <c r="D79" s="31"/>
      <c r="E79" s="31"/>
      <c r="F79" s="31"/>
      <c r="G79" s="31"/>
      <c r="H79" s="31"/>
      <c r="I79" s="31"/>
      <c r="J79" s="31"/>
      <c r="K79" s="31"/>
      <c r="L79" s="31"/>
      <c r="M79" s="31"/>
      <c r="N79" s="31"/>
      <c r="O79" s="31"/>
      <c r="P79" s="31"/>
      <c r="Q79" s="31"/>
      <c r="R79" s="28"/>
      <c r="S79" s="31"/>
      <c r="T79" s="31"/>
      <c r="U79" s="31"/>
      <c r="V79" s="31"/>
      <c r="W79" s="31"/>
      <c r="X79" s="31"/>
      <c r="Y79" s="31"/>
      <c r="Z79" s="31"/>
      <c r="AA79" s="31"/>
    </row>
    <row r="80" spans="1:27" ht="13.5" customHeight="1">
      <c r="A80" s="28"/>
      <c r="B80" s="31"/>
      <c r="C80" s="31"/>
      <c r="D80" s="31"/>
      <c r="E80" s="31"/>
      <c r="F80" s="31"/>
      <c r="G80" s="31"/>
      <c r="H80" s="31"/>
      <c r="I80" s="31"/>
      <c r="J80" s="31"/>
      <c r="K80" s="31"/>
      <c r="L80" s="31"/>
      <c r="M80" s="31"/>
      <c r="N80" s="31"/>
      <c r="O80" s="31"/>
      <c r="P80" s="31"/>
      <c r="Q80" s="31"/>
      <c r="R80" s="28"/>
      <c r="S80" s="31"/>
      <c r="T80" s="31"/>
      <c r="U80" s="31"/>
      <c r="V80" s="31"/>
      <c r="W80" s="31"/>
      <c r="X80" s="31"/>
      <c r="Y80" s="31"/>
      <c r="Z80" s="31"/>
      <c r="AA80" s="31"/>
    </row>
    <row r="81" spans="1:27" ht="13.5" customHeight="1">
      <c r="A81" s="28"/>
      <c r="B81" s="31"/>
      <c r="C81" s="31"/>
      <c r="D81" s="31"/>
      <c r="E81" s="31"/>
      <c r="F81" s="31"/>
      <c r="G81" s="31"/>
      <c r="H81" s="31"/>
      <c r="I81" s="31"/>
      <c r="J81" s="31"/>
      <c r="K81" s="31"/>
      <c r="L81" s="31"/>
      <c r="M81" s="31"/>
      <c r="N81" s="31"/>
      <c r="O81" s="31"/>
      <c r="P81" s="31"/>
      <c r="Q81" s="31"/>
      <c r="R81" s="28"/>
      <c r="S81" s="31"/>
      <c r="T81" s="31"/>
      <c r="U81" s="31"/>
      <c r="V81" s="31"/>
      <c r="W81" s="31"/>
      <c r="X81" s="31"/>
      <c r="Y81" s="31"/>
      <c r="Z81" s="31"/>
      <c r="AA81" s="31"/>
    </row>
    <row r="82" spans="1:27" ht="13.5" customHeight="1">
      <c r="A82" s="28"/>
      <c r="B82" s="31"/>
      <c r="C82" s="31"/>
      <c r="D82" s="31"/>
      <c r="E82" s="31"/>
      <c r="F82" s="31"/>
      <c r="G82" s="31"/>
      <c r="H82" s="31"/>
      <c r="I82" s="31"/>
      <c r="J82" s="31"/>
      <c r="K82" s="31"/>
      <c r="L82" s="31"/>
      <c r="M82" s="31"/>
      <c r="N82" s="31"/>
      <c r="O82" s="31"/>
      <c r="P82" s="31"/>
      <c r="Q82" s="31"/>
      <c r="R82" s="28"/>
      <c r="S82" s="31"/>
      <c r="T82" s="31"/>
      <c r="U82" s="31"/>
      <c r="V82" s="31"/>
      <c r="W82" s="31"/>
      <c r="X82" s="31"/>
      <c r="Y82" s="31"/>
      <c r="Z82" s="31"/>
      <c r="AA82" s="31"/>
    </row>
    <row r="83" spans="1:27" ht="13.5" customHeight="1">
      <c r="A83" s="28"/>
      <c r="B83" s="31"/>
      <c r="C83" s="31"/>
      <c r="D83" s="31"/>
      <c r="E83" s="31"/>
      <c r="F83" s="31"/>
      <c r="G83" s="31"/>
      <c r="H83" s="31"/>
      <c r="I83" s="31"/>
      <c r="J83" s="31"/>
      <c r="K83" s="31"/>
      <c r="L83" s="31"/>
      <c r="M83" s="31"/>
      <c r="N83" s="31"/>
      <c r="O83" s="31"/>
      <c r="P83" s="31"/>
      <c r="Q83" s="31"/>
      <c r="R83" s="28"/>
      <c r="S83" s="31"/>
      <c r="T83" s="31"/>
      <c r="U83" s="31"/>
      <c r="V83" s="31"/>
      <c r="W83" s="31"/>
      <c r="X83" s="31"/>
      <c r="Y83" s="31"/>
      <c r="Z83" s="31"/>
      <c r="AA83" s="31"/>
    </row>
    <row r="84" spans="1:27" ht="13.5" customHeight="1">
      <c r="A84" s="28"/>
      <c r="B84" s="31"/>
      <c r="C84" s="31"/>
      <c r="D84" s="31"/>
      <c r="E84" s="31"/>
      <c r="F84" s="31"/>
      <c r="G84" s="31"/>
      <c r="H84" s="31"/>
      <c r="I84" s="31"/>
      <c r="J84" s="31"/>
      <c r="K84" s="31"/>
      <c r="L84" s="31"/>
      <c r="M84" s="31"/>
      <c r="N84" s="31"/>
      <c r="O84" s="31"/>
      <c r="P84" s="31"/>
      <c r="Q84" s="31"/>
      <c r="R84" s="28"/>
      <c r="S84" s="31"/>
      <c r="T84" s="31"/>
      <c r="U84" s="31"/>
      <c r="V84" s="31"/>
      <c r="W84" s="31"/>
      <c r="X84" s="31"/>
      <c r="Y84" s="31"/>
      <c r="Z84" s="31"/>
      <c r="AA84" s="31"/>
    </row>
    <row r="85" spans="1:27" ht="13.5" customHeight="1">
      <c r="A85" s="28"/>
      <c r="B85" s="31"/>
      <c r="C85" s="31"/>
      <c r="D85" s="31"/>
      <c r="E85" s="31"/>
      <c r="F85" s="31"/>
      <c r="G85" s="31"/>
      <c r="H85" s="31"/>
      <c r="I85" s="31"/>
      <c r="J85" s="31"/>
      <c r="K85" s="31"/>
      <c r="L85" s="31"/>
      <c r="M85" s="31"/>
      <c r="N85" s="31"/>
      <c r="O85" s="31"/>
      <c r="P85" s="31"/>
      <c r="Q85" s="31"/>
      <c r="R85" s="28"/>
      <c r="S85" s="31"/>
      <c r="T85" s="31"/>
      <c r="U85" s="31"/>
      <c r="V85" s="31"/>
      <c r="W85" s="31"/>
      <c r="X85" s="31"/>
      <c r="Y85" s="31"/>
      <c r="Z85" s="31"/>
      <c r="AA85" s="31"/>
    </row>
    <row r="86" spans="1:27" ht="13.5" customHeight="1">
      <c r="A86" s="28"/>
      <c r="B86" s="31"/>
      <c r="C86" s="31"/>
      <c r="D86" s="31"/>
      <c r="E86" s="31"/>
      <c r="F86" s="31"/>
      <c r="G86" s="31"/>
      <c r="H86" s="31"/>
      <c r="I86" s="31"/>
      <c r="J86" s="31"/>
      <c r="K86" s="31"/>
      <c r="L86" s="31"/>
      <c r="M86" s="31"/>
      <c r="N86" s="31"/>
      <c r="O86" s="31"/>
      <c r="P86" s="31"/>
      <c r="Q86" s="31"/>
      <c r="R86" s="28"/>
      <c r="S86" s="31"/>
      <c r="T86" s="31"/>
      <c r="U86" s="31"/>
      <c r="V86" s="31"/>
      <c r="W86" s="31"/>
      <c r="X86" s="31"/>
      <c r="Y86" s="31"/>
      <c r="Z86" s="31"/>
      <c r="AA86" s="31"/>
    </row>
  </sheetData>
  <mergeCells count="222">
    <mergeCell ref="D15:Q15"/>
    <mergeCell ref="D16:Q16"/>
    <mergeCell ref="B15:C16"/>
    <mergeCell ref="P21:Q21"/>
    <mergeCell ref="P22:Q22"/>
    <mergeCell ref="P32:Q32"/>
    <mergeCell ref="K55:O55"/>
    <mergeCell ref="K51:O51"/>
    <mergeCell ref="P25:Q25"/>
    <mergeCell ref="P26:Q26"/>
    <mergeCell ref="P27:Q27"/>
    <mergeCell ref="P28:Q28"/>
    <mergeCell ref="P29:Q29"/>
    <mergeCell ref="P31:Q31"/>
    <mergeCell ref="P30:Q30"/>
    <mergeCell ref="K54:O54"/>
    <mergeCell ref="K53:O53"/>
    <mergeCell ref="K43:O43"/>
    <mergeCell ref="K44:O44"/>
    <mergeCell ref="K46:O46"/>
    <mergeCell ref="K47:O47"/>
    <mergeCell ref="K49:O49"/>
    <mergeCell ref="K50:O50"/>
    <mergeCell ref="P24:Q24"/>
    <mergeCell ref="K32:O32"/>
    <mergeCell ref="P34:Q34"/>
    <mergeCell ref="P56:Q56"/>
    <mergeCell ref="P35:Q35"/>
    <mergeCell ref="P33:Q33"/>
    <mergeCell ref="K39:O39"/>
    <mergeCell ref="K34:O34"/>
    <mergeCell ref="K33:O33"/>
    <mergeCell ref="K37:O37"/>
    <mergeCell ref="K38:O38"/>
    <mergeCell ref="K40:O40"/>
    <mergeCell ref="K41:O41"/>
    <mergeCell ref="K52:O52"/>
    <mergeCell ref="K48:O48"/>
    <mergeCell ref="B36:Q36"/>
    <mergeCell ref="C44:D46"/>
    <mergeCell ref="F34:G34"/>
    <mergeCell ref="K35:O35"/>
    <mergeCell ref="I37:J37"/>
    <mergeCell ref="I53:J53"/>
    <mergeCell ref="I50:J50"/>
    <mergeCell ref="I54:J54"/>
    <mergeCell ref="I48:J48"/>
    <mergeCell ref="I55:J55"/>
    <mergeCell ref="F45:G45"/>
    <mergeCell ref="F37:G37"/>
    <mergeCell ref="B35:G35"/>
    <mergeCell ref="C31:C32"/>
    <mergeCell ref="C33:C34"/>
    <mergeCell ref="C41:D43"/>
    <mergeCell ref="C38:D40"/>
    <mergeCell ref="C47:D49"/>
    <mergeCell ref="B50:B55"/>
    <mergeCell ref="C53:D55"/>
    <mergeCell ref="B44:B49"/>
    <mergeCell ref="B38:B40"/>
    <mergeCell ref="B41:B43"/>
    <mergeCell ref="F43:G43"/>
    <mergeCell ref="I39:J39"/>
    <mergeCell ref="I40:J40"/>
    <mergeCell ref="I43:J43"/>
    <mergeCell ref="I41:J41"/>
    <mergeCell ref="F41:G41"/>
    <mergeCell ref="F32:G32"/>
    <mergeCell ref="F33:G33"/>
    <mergeCell ref="F46:G46"/>
    <mergeCell ref="F42:G42"/>
    <mergeCell ref="I45:J45"/>
    <mergeCell ref="D12:J12"/>
    <mergeCell ref="B13:Q13"/>
    <mergeCell ref="K14:L14"/>
    <mergeCell ref="D17:Q17"/>
    <mergeCell ref="M14:N14"/>
    <mergeCell ref="F14:J14"/>
    <mergeCell ref="K12:Q12"/>
    <mergeCell ref="P23:Q23"/>
    <mergeCell ref="P20:Q20"/>
    <mergeCell ref="B12:C12"/>
    <mergeCell ref="B20:E20"/>
    <mergeCell ref="D22:E22"/>
    <mergeCell ref="D14:E14"/>
    <mergeCell ref="D21:E21"/>
    <mergeCell ref="F21:G21"/>
    <mergeCell ref="K20:O20"/>
    <mergeCell ref="K21:O21"/>
    <mergeCell ref="K23:O23"/>
    <mergeCell ref="K22:O22"/>
    <mergeCell ref="F20:G20"/>
    <mergeCell ref="B21:B24"/>
    <mergeCell ref="F24:G24"/>
    <mergeCell ref="B14:C14"/>
    <mergeCell ref="B17:C17"/>
    <mergeCell ref="K30:O30"/>
    <mergeCell ref="B30:C30"/>
    <mergeCell ref="K29:O29"/>
    <mergeCell ref="B31:B34"/>
    <mergeCell ref="K31:O31"/>
    <mergeCell ref="F22:G22"/>
    <mergeCell ref="F26:G26"/>
    <mergeCell ref="K24:O24"/>
    <mergeCell ref="K25:O25"/>
    <mergeCell ref="K27:O27"/>
    <mergeCell ref="K26:O26"/>
    <mergeCell ref="F28:G28"/>
    <mergeCell ref="K28:O28"/>
    <mergeCell ref="C26:C27"/>
    <mergeCell ref="C28:C29"/>
    <mergeCell ref="B25:B29"/>
    <mergeCell ref="D30:E30"/>
    <mergeCell ref="K58:O58"/>
    <mergeCell ref="I58:J58"/>
    <mergeCell ref="D63:E63"/>
    <mergeCell ref="D60:E60"/>
    <mergeCell ref="B59:C60"/>
    <mergeCell ref="D62:E62"/>
    <mergeCell ref="I63:J63"/>
    <mergeCell ref="F63:G63"/>
    <mergeCell ref="I62:J62"/>
    <mergeCell ref="I60:J60"/>
    <mergeCell ref="F62:G62"/>
    <mergeCell ref="F61:G61"/>
    <mergeCell ref="K62:O62"/>
    <mergeCell ref="M70:Q71"/>
    <mergeCell ref="B70:H71"/>
    <mergeCell ref="B65:G65"/>
    <mergeCell ref="P65:Q65"/>
    <mergeCell ref="K59:O59"/>
    <mergeCell ref="D59:E59"/>
    <mergeCell ref="I59:J59"/>
    <mergeCell ref="B63:C64"/>
    <mergeCell ref="K60:O60"/>
    <mergeCell ref="K63:O63"/>
    <mergeCell ref="K61:O61"/>
    <mergeCell ref="I61:J61"/>
    <mergeCell ref="D64:E64"/>
    <mergeCell ref="F64:G64"/>
    <mergeCell ref="F59:G59"/>
    <mergeCell ref="F60:G60"/>
    <mergeCell ref="H65:O65"/>
    <mergeCell ref="B68:G68"/>
    <mergeCell ref="H68:Q68"/>
    <mergeCell ref="K64:O64"/>
    <mergeCell ref="B66:Q67"/>
    <mergeCell ref="I64:J64"/>
    <mergeCell ref="B1:Q1"/>
    <mergeCell ref="B5:C5"/>
    <mergeCell ref="D5:J5"/>
    <mergeCell ref="B4:Q4"/>
    <mergeCell ref="N6:Q6"/>
    <mergeCell ref="B8:C8"/>
    <mergeCell ref="B2:Q2"/>
    <mergeCell ref="L3:P3"/>
    <mergeCell ref="K5:M5"/>
    <mergeCell ref="K6:M6"/>
    <mergeCell ref="B7:C7"/>
    <mergeCell ref="D7:Q7"/>
    <mergeCell ref="B6:C6"/>
    <mergeCell ref="D6:J6"/>
    <mergeCell ref="N5:Q5"/>
    <mergeCell ref="K8:M8"/>
    <mergeCell ref="N8:Q8"/>
    <mergeCell ref="F58:G58"/>
    <mergeCell ref="I38:J38"/>
    <mergeCell ref="I42:J42"/>
    <mergeCell ref="K42:O42"/>
    <mergeCell ref="F50:G50"/>
    <mergeCell ref="I52:J52"/>
    <mergeCell ref="B56:G56"/>
    <mergeCell ref="B57:Q57"/>
    <mergeCell ref="H56:O56"/>
    <mergeCell ref="K45:O45"/>
    <mergeCell ref="F49:G49"/>
    <mergeCell ref="F51:G51"/>
    <mergeCell ref="I44:J44"/>
    <mergeCell ref="F38:G38"/>
    <mergeCell ref="F44:G44"/>
    <mergeCell ref="I51:J51"/>
    <mergeCell ref="F52:G52"/>
    <mergeCell ref="F54:G54"/>
    <mergeCell ref="F48:G48"/>
    <mergeCell ref="F47:G47"/>
    <mergeCell ref="F55:G55"/>
    <mergeCell ref="I49:J49"/>
    <mergeCell ref="I46:J46"/>
    <mergeCell ref="I47:J47"/>
    <mergeCell ref="K10:M10"/>
    <mergeCell ref="N10:Q10"/>
    <mergeCell ref="B10:C10"/>
    <mergeCell ref="D10:J10"/>
    <mergeCell ref="K11:M11"/>
    <mergeCell ref="N11:Q11"/>
    <mergeCell ref="F53:G53"/>
    <mergeCell ref="F39:G39"/>
    <mergeCell ref="F40:G40"/>
    <mergeCell ref="F23:G23"/>
    <mergeCell ref="F27:G27"/>
    <mergeCell ref="F31:G31"/>
    <mergeCell ref="D25:E25"/>
    <mergeCell ref="D28:E28"/>
    <mergeCell ref="D29:E29"/>
    <mergeCell ref="D34:E34"/>
    <mergeCell ref="D27:E27"/>
    <mergeCell ref="D31:E31"/>
    <mergeCell ref="C50:D52"/>
    <mergeCell ref="B11:C11"/>
    <mergeCell ref="D11:J11"/>
    <mergeCell ref="F25:G25"/>
    <mergeCell ref="F30:G30"/>
    <mergeCell ref="F29:G29"/>
    <mergeCell ref="B58:E58"/>
    <mergeCell ref="B37:E37"/>
    <mergeCell ref="D23:E23"/>
    <mergeCell ref="D24:E24"/>
    <mergeCell ref="D26:E26"/>
    <mergeCell ref="B61:C62"/>
    <mergeCell ref="D61:E61"/>
    <mergeCell ref="D33:E33"/>
    <mergeCell ref="D32:E32"/>
  </mergeCells>
  <phoneticPr fontId="37" type="noConversion"/>
  <printOptions horizontalCentered="1"/>
  <pageMargins left="0.23622047244094491" right="0.23622047244094491" top="0" bottom="0" header="0" footer="0"/>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38100</xdr:colOff>
                    <xdr:row>14</xdr:row>
                    <xdr:rowOff>47625</xdr:rowOff>
                  </from>
                  <to>
                    <xdr:col>4</xdr:col>
                    <xdr:colOff>238125</xdr:colOff>
                    <xdr:row>14</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38100</xdr:colOff>
                    <xdr:row>15</xdr:row>
                    <xdr:rowOff>38100</xdr:rowOff>
                  </from>
                  <to>
                    <xdr:col>4</xdr:col>
                    <xdr:colOff>238125</xdr:colOff>
                    <xdr:row>15</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1</vt:i4>
      </vt:variant>
    </vt:vector>
  </HeadingPairs>
  <TitlesOfParts>
    <vt:vector size="3" baseType="lpstr">
      <vt:lpstr>Notice</vt:lpstr>
      <vt:lpstr>RSVN Form</vt:lpstr>
      <vt:lpstr>'RSVN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유스호스텔2</dc:creator>
  <cp:lastModifiedBy>samsung</cp:lastModifiedBy>
  <cp:lastPrinted>2024-07-27T05:21:23Z</cp:lastPrinted>
  <dcterms:created xsi:type="dcterms:W3CDTF">2011-03-03T09:56:15Z</dcterms:created>
  <dcterms:modified xsi:type="dcterms:W3CDTF">2025-09-26T12:14:01Z</dcterms:modified>
</cp:coreProperties>
</file>